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xcportal-my.sharepoint.com/personal/linsey_cranfield_dxc_com/Documents/"/>
    </mc:Choice>
  </mc:AlternateContent>
  <xr:revisionPtr revIDLastSave="0" documentId="8_{016802A9-6C0E-4571-BEA1-D39165AB77C2}" xr6:coauthVersionLast="47" xr6:coauthVersionMax="47" xr10:uidLastSave="{00000000-0000-0000-0000-000000000000}"/>
  <bookViews>
    <workbookView xWindow="-110" yWindow="-110" windowWidth="19420" windowHeight="10420" firstSheet="1" activeTab="1" xr2:uid="{00000000-000D-0000-FFFF-FFFF00000000}"/>
  </bookViews>
  <sheets>
    <sheet name="Headers" sheetId="1" r:id="rId1"/>
    <sheet name="Detail section SCM" sheetId="2" r:id="rId2"/>
    <sheet name="Footer" sheetId="3" r:id="rId3"/>
    <sheet name="Tag Rule"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 l="1"/>
  <c r="G20" i="1"/>
  <c r="G19" i="1"/>
  <c r="G18" i="1"/>
</calcChain>
</file>

<file path=xl/sharedStrings.xml><?xml version="1.0" encoding="utf-8"?>
<sst xmlns="http://schemas.openxmlformats.org/spreadsheetml/2006/main" count="1689" uniqueCount="546">
  <si>
    <t xml:space="preserve">The C_SCM_EDI_to_XML_Native_NoAttr process converts an incoming SCM file in LIMNET EDIFACT © standard (a delimited file format with compulsory and optional fields of varying length) into an into an outgoing SCM XML format file with No Attributes (Fields with XML tags, XML is everywhere. It is the most common tool for data transmissions between all sorts of applications, and is becoming more and more popular in the area of storing and describing information). </t>
  </si>
  <si>
    <t>Source Details</t>
  </si>
  <si>
    <t>Destination Details</t>
  </si>
  <si>
    <t>Source/Segment</t>
  </si>
  <si>
    <t>Data element</t>
  </si>
  <si>
    <t>Field</t>
  </si>
  <si>
    <t>M/C</t>
  </si>
  <si>
    <t>Occurrence</t>
  </si>
  <si>
    <t>Length</t>
  </si>
  <si>
    <t>Example</t>
  </si>
  <si>
    <t>xml path \ element</t>
  </si>
  <si>
    <t>Map Rule</t>
  </si>
  <si>
    <t>Notes</t>
  </si>
  <si>
    <t xml:space="preserve">Header </t>
  </si>
  <si>
    <t>UNB</t>
  </si>
  <si>
    <t>M</t>
  </si>
  <si>
    <t>&lt;?xml version="1.0" encoding="UTF-8" standalone="no"?&gt;</t>
  </si>
  <si>
    <t>Hard coded the value "?xml version="1.0" encoding="UTF-8" standalone="no"?"</t>
  </si>
  <si>
    <t>Please see Xml Sample Data for reference</t>
  </si>
  <si>
    <t>SyntaxID Composite</t>
  </si>
  <si>
    <t>SyntaxID</t>
  </si>
  <si>
    <t>UNOA</t>
  </si>
  <si>
    <t>&lt;Interchange&gt;</t>
  </si>
  <si>
    <t>Interchange will be the root element</t>
  </si>
  <si>
    <t>Syntax Version</t>
  </si>
  <si>
    <t>&lt;UNB&gt;</t>
  </si>
  <si>
    <t>UNB will be the Type element</t>
  </si>
  <si>
    <t>InterchangeSender Composite</t>
  </si>
  <si>
    <t xml:space="preserve">&lt;SyntaxID&gt;  </t>
  </si>
  <si>
    <t>Sender ID</t>
  </si>
  <si>
    <t>LLOYD?'S OF LONDON</t>
  </si>
  <si>
    <t xml:space="preserve">&lt;SyntaxRulesId&gt;&lt;/SyntaxRulesId&gt; </t>
  </si>
  <si>
    <t>Sender ID:SyntaxID Composite</t>
  </si>
  <si>
    <t>one to one mapping has implemented in code logic</t>
  </si>
  <si>
    <t>Sender ID qualiier</t>
  </si>
  <si>
    <t>C</t>
  </si>
  <si>
    <t>NULL</t>
  </si>
  <si>
    <t xml:space="preserve">  &lt;SyntaxVersionNo&gt;&lt;/SyntaxVersionNo&gt; </t>
  </si>
  <si>
    <t>Syntax Version:SyntaxID Composite</t>
  </si>
  <si>
    <t>Routing Address</t>
  </si>
  <si>
    <t>&lt;/SyntaxID&gt;</t>
  </si>
  <si>
    <t>Interchange Recipient Composite</t>
  </si>
  <si>
    <t>&lt;InterchangeSender&gt;</t>
  </si>
  <si>
    <t>Recipient ID</t>
  </si>
  <si>
    <t>9999TESTUSER</t>
  </si>
  <si>
    <t xml:space="preserve">SenderId&gt;&lt;/SenderId&gt; </t>
  </si>
  <si>
    <t>Sender ID:InterchangeSender Composite</t>
  </si>
  <si>
    <t>Recipient ID qualiier</t>
  </si>
  <si>
    <t>&lt;SenderIdQual&gt;&lt;/SenderIdQual&gt;</t>
  </si>
  <si>
    <t>&lt;AddressForReverseRouting&gt;&lt;/AddressForReverseRouting&gt;</t>
  </si>
  <si>
    <t>DateTime Composite</t>
  </si>
  <si>
    <t>&lt;/InterchangeSender&gt;</t>
  </si>
  <si>
    <t>Date Element</t>
  </si>
  <si>
    <t>YYMMDD</t>
  </si>
  <si>
    <t>&lt;InterchangeRecipient&gt;</t>
  </si>
  <si>
    <t>Time Element</t>
  </si>
  <si>
    <t>HH24MM</t>
  </si>
  <si>
    <t>&lt;RecipientId&gt;&lt;/RecipientId&gt;</t>
  </si>
  <si>
    <t>Recipient ID:Interchange Recipient Composite</t>
  </si>
  <si>
    <t>Interchange Control Reference</t>
  </si>
  <si>
    <t>&lt;RecipientIdQual&gt;&lt;/RecipientIdQual&gt;</t>
  </si>
  <si>
    <t>Password Composite</t>
  </si>
  <si>
    <t>&lt;/InterchangeRecipient&gt;</t>
  </si>
  <si>
    <t>Recipient password</t>
  </si>
  <si>
    <t>&lt;DateTime&gt;</t>
  </si>
  <si>
    <t>Recipient password qualifier</t>
  </si>
  <si>
    <t xml:space="preserve">&lt;Date&gt;&lt;/Date&gt; </t>
  </si>
  <si>
    <t>Date Element:DateTime Composite</t>
  </si>
  <si>
    <t>App Reference</t>
  </si>
  <si>
    <t>SCM001</t>
  </si>
  <si>
    <t xml:space="preserve"> &lt;Time&gt;&lt;/Time&gt; </t>
  </si>
  <si>
    <t>Time Element:DateTime Composite</t>
  </si>
  <si>
    <t>Processing Priority code</t>
  </si>
  <si>
    <t>&lt;/DateTime&gt;</t>
  </si>
  <si>
    <t>Acknowledment Request</t>
  </si>
  <si>
    <t xml:space="preserve">&lt;InterchangeControlAddress&gt;&lt;/InterchangeControlAddress&gt; </t>
  </si>
  <si>
    <t>CommAgreement ID</t>
  </si>
  <si>
    <t>&lt;RecipientRef&gt;</t>
  </si>
  <si>
    <t>Test Indicator</t>
  </si>
  <si>
    <t>&lt;RecipientRefPassword&gt;&lt;/RecipientRefPassword&gt;</t>
  </si>
  <si>
    <t>Recipient password:Password Composite</t>
  </si>
  <si>
    <t>&lt;RecipientRefPasswordQual&gt;&lt;/RecipientRefPasswordQual&gt;</t>
  </si>
  <si>
    <t xml:space="preserve">Recipient password qualifier:Password Composite </t>
  </si>
  <si>
    <t>&lt;/RecipientRef&gt;</t>
  </si>
  <si>
    <t>UNH</t>
  </si>
  <si>
    <t>&lt;ApplicationRef&gt;&lt;/ApplicationRef&gt;</t>
  </si>
  <si>
    <t>&lt;ProcessingPriorityCode&gt;&lt;/ProcessingPriorityCode&gt;</t>
  </si>
  <si>
    <t>Message Reference</t>
  </si>
  <si>
    <t>&lt;AcknowledgmentRequest&gt;&lt;/AcknowledgmentRequest&gt;</t>
  </si>
  <si>
    <t>Message ID Composite</t>
  </si>
  <si>
    <t>&lt;CommAgreementID&gt;&lt;/CommAgreementID&gt;</t>
  </si>
  <si>
    <t>Message Type</t>
  </si>
  <si>
    <t>&lt;TestIndicator&gt;&lt;/TestIndicator&gt;</t>
  </si>
  <si>
    <t>Message Version</t>
  </si>
  <si>
    <t>Message Release</t>
  </si>
  <si>
    <t>Controlling Agency</t>
  </si>
  <si>
    <t>LL</t>
  </si>
  <si>
    <t>&lt;/UNB&gt;</t>
  </si>
  <si>
    <t>Closing the Child element</t>
  </si>
  <si>
    <t>Associate Asssigned code</t>
  </si>
  <si>
    <t>Common Access Reference</t>
  </si>
  <si>
    <t>&lt;SCM&gt;</t>
  </si>
  <si>
    <t>SCM will be the type element</t>
  </si>
  <si>
    <t>Status of the Transfer</t>
  </si>
  <si>
    <t>&lt;UNH&gt;</t>
  </si>
  <si>
    <t>UNH will be type element with in the BSM type</t>
  </si>
  <si>
    <t>Sequence of Transfer</t>
  </si>
  <si>
    <t>&lt;MessageRefNo&gt;&lt;/MessageRefNo&gt;</t>
  </si>
  <si>
    <t>Firstand Last transfer</t>
  </si>
  <si>
    <t>&lt;MessageID&gt;</t>
  </si>
  <si>
    <t xml:space="preserve">&lt;MessageType&gt;&lt;/MessageType&gt; </t>
  </si>
  <si>
    <t>Message Type:Message ID Composite</t>
  </si>
  <si>
    <t xml:space="preserve"> &lt;MessageVersionNo&gt;&lt;/MessageVersionNo&gt; </t>
  </si>
  <si>
    <t>Message Version:Message ID Composite</t>
  </si>
  <si>
    <t>&lt;MessageReleaseNo&gt;&lt;/MessageReleaseNo&gt;</t>
  </si>
  <si>
    <t>Message Release:Message ID Composite</t>
  </si>
  <si>
    <t>&lt;ControllingAgency&gt;&lt;/ControllingAgency&gt;</t>
  </si>
  <si>
    <t>Controlling Agency:Message ID Composite</t>
  </si>
  <si>
    <t>&lt;/MessageID&gt;</t>
  </si>
  <si>
    <t>Closing the type element</t>
  </si>
  <si>
    <t>&lt;/UNH&gt;</t>
  </si>
  <si>
    <t>Segment Value example</t>
  </si>
  <si>
    <t>DTA Segment</t>
  </si>
  <si>
    <t>0 to 3</t>
  </si>
  <si>
    <t>&lt;DTMA&gt;</t>
  </si>
  <si>
    <t>As per the xml structure it should populate if values presents</t>
  </si>
  <si>
    <t xml:space="preserve">Please see the Tag rule </t>
  </si>
  <si>
    <t>SegmentCodeSuffix Element</t>
  </si>
  <si>
    <t>&lt;SegmentCode&gt;&lt;/SegmentCode&gt;</t>
  </si>
  <si>
    <t>Hard Coded to A</t>
  </si>
  <si>
    <t>DateTimeQualifier Element</t>
  </si>
  <si>
    <t>&lt;DateTimeQualifier&gt;&lt;/DateTimeQualifier&gt;</t>
  </si>
  <si>
    <t>DateCoded Element</t>
  </si>
  <si>
    <t>&lt;DateCoded&gt;&lt;/DateCoded&gt;</t>
  </si>
  <si>
    <t>&lt;/DTMA&gt;</t>
  </si>
  <si>
    <t>Group1</t>
  </si>
  <si>
    <t>0 to 5000</t>
  </si>
  <si>
    <t>&lt;GRP01&gt;</t>
  </si>
  <si>
    <t>SPA Segment</t>
  </si>
  <si>
    <t>&lt;SPAA&gt;</t>
  </si>
  <si>
    <t>Separator Element</t>
  </si>
  <si>
    <t>&lt;Separator&gt;&lt;/Separator&gt;</t>
  </si>
  <si>
    <t>&lt;/SPAA&gt;</t>
  </si>
  <si>
    <t>RFA Segment</t>
  </si>
  <si>
    <t>1 to 8</t>
  </si>
  <si>
    <t>&lt;RFFA&gt;</t>
  </si>
  <si>
    <t>RererenceQualifier Element</t>
  </si>
  <si>
    <t>&lt;RefQualifier&gt;&lt;/RefQualifier&gt;</t>
  </si>
  <si>
    <t>Reference  Composite</t>
  </si>
  <si>
    <t>0 to 1</t>
  </si>
  <si>
    <t>&lt;Reference&gt;</t>
  </si>
  <si>
    <t>ReferenceNumber Element</t>
  </si>
  <si>
    <t>&lt;RefNo&gt;&lt;/RefNo&gt;</t>
  </si>
  <si>
    <t>LineNumber Element</t>
  </si>
  <si>
    <t>&lt;LineNo&gt;&lt;/LineNo&gt;</t>
  </si>
  <si>
    <t>&lt;/Reference&gt;</t>
  </si>
  <si>
    <t>&lt;/RFFA&gt;</t>
  </si>
  <si>
    <t>NAD Segment</t>
  </si>
  <si>
    <t>0 to 5</t>
  </si>
  <si>
    <t>&lt;NADA&gt;</t>
  </si>
  <si>
    <t>PartyQualifier Element</t>
  </si>
  <si>
    <t>&lt;PartyQualifier&gt;&lt;/PartyQualifier&gt;</t>
  </si>
  <si>
    <t>&lt;PartyID&gt;</t>
  </si>
  <si>
    <t>party idenfification composite</t>
  </si>
  <si>
    <t>&lt;PartyIDCode&gt;&lt;/PartyIDCode&gt;</t>
  </si>
  <si>
    <t>party identification code:party idenfification composite</t>
  </si>
  <si>
    <t>party identification code</t>
  </si>
  <si>
    <t>&lt;/PartyID&gt;</t>
  </si>
  <si>
    <t>CodeListID Element:party idenfification composite</t>
  </si>
  <si>
    <t>CodeListID Element</t>
  </si>
  <si>
    <t>&lt;NameAddress&gt;</t>
  </si>
  <si>
    <t>&lt;NameAddress01&gt;&lt;/NameAddress01&gt;</t>
  </si>
  <si>
    <t>NameAddress01 Element:Name and Address composite</t>
  </si>
  <si>
    <t>Name and Address composite</t>
  </si>
  <si>
    <t>&lt;NameAddress02&gt;&lt;/NameAddress02&gt;</t>
  </si>
  <si>
    <t>NameAddress02 Element:Name and Address composite</t>
  </si>
  <si>
    <t>NameAddress01 Element</t>
  </si>
  <si>
    <t>&lt;NameAddress03&gt;&lt;/NameAddress03&gt;</t>
  </si>
  <si>
    <t>NameAddress03 Element:Name and Address composite</t>
  </si>
  <si>
    <t>NameAddress02 Element</t>
  </si>
  <si>
    <t>&lt;NameAddress04&gt;&lt;/NameAddress03&gt;</t>
  </si>
  <si>
    <t>NameAddress04 Element:Name and Address composite</t>
  </si>
  <si>
    <t>NameAddress03 Element</t>
  </si>
  <si>
    <t>&lt;NameAddress05&gt;&lt;/NameAddress03&gt;</t>
  </si>
  <si>
    <t>NameAddress05 Element:Name and Address composite</t>
  </si>
  <si>
    <t>NameAddress04 Element</t>
  </si>
  <si>
    <t>&lt;/NameAddress&gt;</t>
  </si>
  <si>
    <t>NameAddress05 Element</t>
  </si>
  <si>
    <t>&lt;PartyName&gt;</t>
  </si>
  <si>
    <t>&lt;NameOfParty&gt;&lt;/NameOfParty&gt;</t>
  </si>
  <si>
    <t>PartyName Element:PartyName Composite</t>
  </si>
  <si>
    <t>PartyName Composite</t>
  </si>
  <si>
    <t>&lt;/PartyName&gt;</t>
  </si>
  <si>
    <t>PartyName Element</t>
  </si>
  <si>
    <t>&lt;/NADA&gt;</t>
  </si>
  <si>
    <t>0 to 4</t>
  </si>
  <si>
    <t>&lt;PINA&gt;</t>
  </si>
  <si>
    <t>ShareValue Element</t>
  </si>
  <si>
    <t>&lt;ShareValue&gt;&lt;/ShareValue&gt;</t>
  </si>
  <si>
    <t>&lt;/PINA&gt;</t>
  </si>
  <si>
    <t>1 to 9</t>
  </si>
  <si>
    <t>&lt;PIAA&gt;</t>
  </si>
  <si>
    <t>ProductIDFunction Element</t>
  </si>
  <si>
    <t>&lt;ProductIDFunction&lt;/ProductIDFunction&gt;</t>
  </si>
  <si>
    <t>Productid Composite</t>
  </si>
  <si>
    <t>1 to 5</t>
  </si>
  <si>
    <t>&lt;ProductID&gt;</t>
  </si>
  <si>
    <t>ArticleNo Element</t>
  </si>
  <si>
    <t>&lt;ArticleNo&gt;&lt;/ArticleNo&gt;</t>
  </si>
  <si>
    <t>ArticleNo Element:Productid Composite</t>
  </si>
  <si>
    <t>ArticleNoID Element</t>
  </si>
  <si>
    <t>&lt;ArticleNoID&gt;&lt;/ArticleNoID&gt;</t>
  </si>
  <si>
    <t>ArticleNoID Element:Productid Composite</t>
  </si>
  <si>
    <t>&lt;/ProductID&gt;</t>
  </si>
  <si>
    <t>&lt;/PIAA&gt;</t>
  </si>
  <si>
    <t>PER Segment</t>
  </si>
  <si>
    <t>&lt;PERA&gt;</t>
  </si>
  <si>
    <t>PeriodDetail Composite</t>
  </si>
  <si>
    <t>&lt;PeriodTypeCodeQualifier&gt;&lt;/PeriodTypeCodeQualifier&gt;</t>
  </si>
  <si>
    <t>PeriodDetailDesc'nCd Element</t>
  </si>
  <si>
    <t>&lt;PeriodDetail&gt;</t>
  </si>
  <si>
    <t>PeriodDetailDesc'n Element</t>
  </si>
  <si>
    <t>&lt;PeriodDetailDescCode&gt;&lt;/PeriodDetailDescCode&gt;</t>
  </si>
  <si>
    <t>&lt;CodeListIDCode&gt;&lt;/CodeListIDCode&gt;</t>
  </si>
  <si>
    <t>Don’t Populate this tag</t>
  </si>
  <si>
    <t>&lt;CodeListRespAgencyCode&gt;&lt;/CodeListRespAgencyCode&gt;</t>
  </si>
  <si>
    <t>&lt;PeriodDetailDesc&gt;&lt;/PeriodDetailDesc&gt;</t>
  </si>
  <si>
    <t>&lt;/PeriodDetail&gt;</t>
  </si>
  <si>
    <t>&lt;/PERA&gt;</t>
  </si>
  <si>
    <t>TXT Segment</t>
  </si>
  <si>
    <t>0 to 14</t>
  </si>
  <si>
    <t>&lt;TXTA&gt;</t>
  </si>
  <si>
    <t>TextReferenceCode Element</t>
  </si>
  <si>
    <t>&lt;TextRefCode&gt;&lt;/TextRefCode&gt;</t>
  </si>
  <si>
    <t>TextField Element</t>
  </si>
  <si>
    <t>&lt;TextField&gt;&lt;/TextField&gt;</t>
  </si>
  <si>
    <t>&lt;/TXTA&gt;</t>
  </si>
  <si>
    <t xml:space="preserve">FXA </t>
  </si>
  <si>
    <t>0 to 146</t>
  </si>
  <si>
    <t>&lt;FTXA&gt;</t>
  </si>
  <si>
    <t>TextSubjectCode Element</t>
  </si>
  <si>
    <t>&lt;TextSubjectCode&gt;&lt;/TextSubjectCode&gt;</t>
  </si>
  <si>
    <t>TextFunctionCode Element</t>
  </si>
  <si>
    <t>&lt;TextFunctionCode&gt;&lt;/TextFunctionCode&gt;</t>
  </si>
  <si>
    <t>&lt;TextRef&gt;</t>
  </si>
  <si>
    <t>TextReference  Composite</t>
  </si>
  <si>
    <t>&lt;FreeTextCoded&gt;&lt;/FreeTextCoded&gt;</t>
  </si>
  <si>
    <t>FreeTextCoded Element:TextReference  Composite</t>
  </si>
  <si>
    <t>FreeTextCoded Element</t>
  </si>
  <si>
    <t>&lt;CodeListID&gt;&lt;/CodeListID</t>
  </si>
  <si>
    <t>CodeListID Element:TextReference  Composite</t>
  </si>
  <si>
    <t>&lt;/TextRef&gt;</t>
  </si>
  <si>
    <t>TextLiteral Composite</t>
  </si>
  <si>
    <t>&lt;TextLiteral&gt;</t>
  </si>
  <si>
    <t>FreeText01 Element</t>
  </si>
  <si>
    <t>&lt;FreeText01&gt;&lt;/FreeText01&gt;</t>
  </si>
  <si>
    <t>FreeText02 Element</t>
  </si>
  <si>
    <t>&lt;FreeText02&gt;&lt;/FreeText02&gt;</t>
  </si>
  <si>
    <t>FreeText01 Element:TextLiteral Composite</t>
  </si>
  <si>
    <t>FreeText03 Element</t>
  </si>
  <si>
    <t>&lt;FreeText03&gt;&lt;/FreeText03&gt;</t>
  </si>
  <si>
    <t>FreeText02 Element:TextLiteral Composite</t>
  </si>
  <si>
    <t>FreeText04 Element</t>
  </si>
  <si>
    <t>&lt;FreeText04&gt;&lt;/FreeText04&gt;</t>
  </si>
  <si>
    <t>FreeText03 Element:TextLiteral Composite</t>
  </si>
  <si>
    <t>FreeText05 Element</t>
  </si>
  <si>
    <t>&lt;FreeText05&gt;&lt;/FreeText05&gt;</t>
  </si>
  <si>
    <t>FreeText04 Element:TextLiteral Composite</t>
  </si>
  <si>
    <t>&lt;/TextLiteral&gt;</t>
  </si>
  <si>
    <t>FreeText05 Element:TextLiteral Composite</t>
  </si>
  <si>
    <t>&lt;/FTXA&gt;</t>
  </si>
  <si>
    <t>Group02</t>
  </si>
  <si>
    <t>0 to 10</t>
  </si>
  <si>
    <t>&lt;GRP02&gt;</t>
  </si>
  <si>
    <r>
      <rPr>
        <b/>
        <sz val="11"/>
        <color theme="1"/>
        <rFont val="Calibri"/>
        <family val="2"/>
        <scheme val="minor"/>
      </rPr>
      <t>CXA Segment</t>
    </r>
    <r>
      <rPr>
        <sz val="11"/>
        <color theme="1"/>
        <rFont val="Calibri"/>
        <family val="2"/>
        <scheme val="minor"/>
      </rPr>
      <t xml:space="preserve"> </t>
    </r>
  </si>
  <si>
    <t>&lt;CUXA&gt;</t>
  </si>
  <si>
    <t>&lt;ReferenceCurrency&gt;</t>
  </si>
  <si>
    <t>ReferenceCurrency composire</t>
  </si>
  <si>
    <t>&lt;CurrencyCode&gt;&lt;/CurrencyCode&gt;</t>
  </si>
  <si>
    <t>CurrencyCode Element:ReferenceCurrency Composite</t>
  </si>
  <si>
    <t>CurrencyCode Element</t>
  </si>
  <si>
    <t>&lt;CurrencyQualifier&gt;&lt;/CurrencyQualifier&gt;</t>
  </si>
  <si>
    <t>CurrencyQualifier Element:ReferenceCurrency Composite</t>
  </si>
  <si>
    <t>CurrencyQualifier Element</t>
  </si>
  <si>
    <t>&lt;/ReferenceCurrency&gt;</t>
  </si>
  <si>
    <t>TargetCurrency Composite</t>
  </si>
  <si>
    <t>&lt;TargetCurrency&gt;</t>
  </si>
  <si>
    <t>CurrencyCode Element:TargetCurrency Composite</t>
  </si>
  <si>
    <t>CurrencyQualifier Element:TargetCurrency Composite</t>
  </si>
  <si>
    <t>&lt;/TargetCurrency&gt;</t>
  </si>
  <si>
    <t>&lt;/CUXA&gt;</t>
  </si>
  <si>
    <r>
      <rPr>
        <b/>
        <sz val="11"/>
        <color theme="1"/>
        <rFont val="Calibri"/>
        <family val="2"/>
        <scheme val="minor"/>
      </rPr>
      <t>TRA Segment</t>
    </r>
    <r>
      <rPr>
        <sz val="11"/>
        <color theme="1"/>
        <rFont val="Calibri"/>
        <family val="2"/>
        <scheme val="minor"/>
      </rPr>
      <t xml:space="preserve"> </t>
    </r>
  </si>
  <si>
    <t>&lt;TRAA&gt;</t>
  </si>
  <si>
    <t>AmountInformation Composite</t>
  </si>
  <si>
    <t>&lt;AmountInformation&gt;</t>
  </si>
  <si>
    <t>AmountQualifier Element</t>
  </si>
  <si>
    <t>&lt;AmountQualifier&gt;&lt;/AmountQualifier&gt;</t>
  </si>
  <si>
    <t>AmountQualifier Element:AmountInformation Composite</t>
  </si>
  <si>
    <t>MonetaryAmount Element</t>
  </si>
  <si>
    <t>&lt;MonetaryAmount&gt;&lt;/MonetaryAmount&gt;</t>
  </si>
  <si>
    <t>MonetaryAmount Element:AmountInformation Composite</t>
  </si>
  <si>
    <t>AmountSpecifier Element</t>
  </si>
  <si>
    <t>&lt;AmountSpecifier&gt;&lt;/AmountSpecifier&gt;</t>
  </si>
  <si>
    <t>AmountSpecifier Element:AmountInformation Composite</t>
  </si>
  <si>
    <t>&lt;/AmountInformation&gt;</t>
  </si>
  <si>
    <t>&lt;Seperator&gt;&lt;/Seperator&gt;</t>
  </si>
  <si>
    <t>&lt;/TRAA&gt;</t>
  </si>
  <si>
    <t>PAB Segment</t>
  </si>
  <si>
    <t>&lt;PIAB&gt;</t>
  </si>
  <si>
    <t>Hard Coded to B</t>
  </si>
  <si>
    <t>ProductID Composite</t>
  </si>
  <si>
    <t>&lt;/PIAB&gt;</t>
  </si>
  <si>
    <t>FXB</t>
  </si>
  <si>
    <t>&lt;FTXB&gt;</t>
  </si>
  <si>
    <t>&lt;/FTXB&gt;</t>
  </si>
  <si>
    <t>SPB Segment</t>
  </si>
  <si>
    <t>&lt;SPBB&gt;</t>
  </si>
  <si>
    <t>&lt;/SPBB&gt;</t>
  </si>
  <si>
    <t>Group3</t>
  </si>
  <si>
    <t>&lt;GRP03&gt;</t>
  </si>
  <si>
    <t>RFB</t>
  </si>
  <si>
    <t>&lt;RFFB&gt;</t>
  </si>
  <si>
    <t>Reference Composite</t>
  </si>
  <si>
    <t>ReferenceNumber Element:Reference Composite</t>
  </si>
  <si>
    <t>LineNumber Element:Reference Composite</t>
  </si>
  <si>
    <t>&lt;/RFFB&gt;</t>
  </si>
  <si>
    <t>Group4</t>
  </si>
  <si>
    <t>0 to 999</t>
  </si>
  <si>
    <t>&lt;GRP04&gt;</t>
  </si>
  <si>
    <t>NDB Segment</t>
  </si>
  <si>
    <t>&lt;NADB&gt;</t>
  </si>
  <si>
    <t>&lt;/NADB&gt;</t>
  </si>
  <si>
    <t>RFC Segment</t>
  </si>
  <si>
    <t>1 to 3</t>
  </si>
  <si>
    <t>&lt;RFFC&gt;</t>
  </si>
  <si>
    <t>Hard Coded to C</t>
  </si>
  <si>
    <t>Reference-C274 Composite</t>
  </si>
  <si>
    <t>&lt;/RFFC&gt;</t>
  </si>
  <si>
    <t>PNB Segment</t>
  </si>
  <si>
    <t>&lt;PINB&gt;</t>
  </si>
  <si>
    <t>&lt;/PINB&gt;</t>
  </si>
  <si>
    <t>Group5</t>
  </si>
  <si>
    <t>&lt;GRP05&gt;</t>
  </si>
  <si>
    <t>PAC Segment</t>
  </si>
  <si>
    <t>&lt;PIAC&gt;</t>
  </si>
  <si>
    <t>ArticleNo Element:ProductID Composite</t>
  </si>
  <si>
    <t>ArticleNoID Element:ProductID Composite</t>
  </si>
  <si>
    <t>&lt;/PIAC&gt;</t>
  </si>
  <si>
    <t>CXB Segment</t>
  </si>
  <si>
    <t>&lt;CUXB&gt;</t>
  </si>
  <si>
    <t>ReferenceCurrency Composite</t>
  </si>
  <si>
    <t>&lt;/CUXB&gt;</t>
  </si>
  <si>
    <t>TRB Segment</t>
  </si>
  <si>
    <t>&lt;TRAB&gt;</t>
  </si>
  <si>
    <t>&lt;/TRAB&gt;</t>
  </si>
  <si>
    <t>&lt;/GRP05&gt;</t>
  </si>
  <si>
    <t>&lt;/GRP04&gt;</t>
  </si>
  <si>
    <t>&lt;/GRP03&gt;</t>
  </si>
  <si>
    <t>SPC Segment</t>
  </si>
  <si>
    <t>&lt;SPCC&gt;</t>
  </si>
  <si>
    <t>&lt;/SPCC&gt;</t>
  </si>
  <si>
    <t>Group6</t>
  </si>
  <si>
    <t>&lt;GRP06&gt;</t>
  </si>
  <si>
    <t>CXC Segment</t>
  </si>
  <si>
    <t>&lt;CUXC&gt;</t>
  </si>
  <si>
    <t>CurrencyCode Element:ReferenceCurrency  Composite</t>
  </si>
  <si>
    <t>CurrencyQualifier Element:ReferenceCurrency  Composite</t>
  </si>
  <si>
    <t>&lt;/CUXC&gt;</t>
  </si>
  <si>
    <t>FXC Segment</t>
  </si>
  <si>
    <t>&lt;FTXC&gt;</t>
  </si>
  <si>
    <t>&lt;/FTXC&gt;</t>
  </si>
  <si>
    <t>DTB Segment</t>
  </si>
  <si>
    <t>&lt;DTMB&gt;</t>
  </si>
  <si>
    <t>&lt;/DTMB&gt;</t>
  </si>
  <si>
    <t>RFD Segment</t>
  </si>
  <si>
    <t>0 to 2</t>
  </si>
  <si>
    <t>&lt;RFFD&gt;</t>
  </si>
  <si>
    <t>Hard Coded to D</t>
  </si>
  <si>
    <t>&lt;/RFFD&gt;</t>
  </si>
  <si>
    <t>Group7</t>
  </si>
  <si>
    <t>1 to 10</t>
  </si>
  <si>
    <t>&lt;GRP07&gt;</t>
  </si>
  <si>
    <t>PAD Segment</t>
  </si>
  <si>
    <t>&lt;PIAD&gt;</t>
  </si>
  <si>
    <t>&lt;/PIAD&gt;</t>
  </si>
  <si>
    <t>CXD Segment</t>
  </si>
  <si>
    <t>&lt;CUXD&gt;</t>
  </si>
  <si>
    <t>ReferenceCurrency  Composite</t>
  </si>
  <si>
    <t>&lt;/CUXD&gt;</t>
  </si>
  <si>
    <t>Group8</t>
  </si>
  <si>
    <t>1 to 99</t>
  </si>
  <si>
    <t>&lt;GRP08&gt;</t>
  </si>
  <si>
    <t>RFE Segment</t>
  </si>
  <si>
    <t>1 to 2</t>
  </si>
  <si>
    <t>&lt;RFFE&gt;</t>
  </si>
  <si>
    <t>Hard Coded to E</t>
  </si>
  <si>
    <t>&lt;/RFFE&gt;</t>
  </si>
  <si>
    <t>NDC Segment</t>
  </si>
  <si>
    <t>&lt;NADC&gt;</t>
  </si>
  <si>
    <t>&lt;/NADC&gt;</t>
  </si>
  <si>
    <t>TRC Segment</t>
  </si>
  <si>
    <t>&lt;TRAC&gt;</t>
  </si>
  <si>
    <t>&lt;/TRAC&gt;</t>
  </si>
  <si>
    <t>FXD Segment</t>
  </si>
  <si>
    <t>&lt;FTXD&gt;</t>
  </si>
  <si>
    <t>&lt;/FTXD&gt;</t>
  </si>
  <si>
    <t>Group9</t>
  </si>
  <si>
    <t>&lt;GRP09&gt;</t>
  </si>
  <si>
    <t>SPD Segment</t>
  </si>
  <si>
    <t>&lt;SPDD&gt;</t>
  </si>
  <si>
    <t>&lt;/SPDD&gt;</t>
  </si>
  <si>
    <t>RFF Segment</t>
  </si>
  <si>
    <t>&lt;RFFF&gt;</t>
  </si>
  <si>
    <t>Hard Coded to F</t>
  </si>
  <si>
    <t>&lt;/RFFF&gt;</t>
  </si>
  <si>
    <t>DTC Segment</t>
  </si>
  <si>
    <t>&lt;DTMC&gt;</t>
  </si>
  <si>
    <t>&lt;/DTMC&gt;</t>
  </si>
  <si>
    <t>NDD Segment</t>
  </si>
  <si>
    <t>&lt;NADD&gt;</t>
  </si>
  <si>
    <t>&lt;/NADD&gt;</t>
  </si>
  <si>
    <t>PAE Segment</t>
  </si>
  <si>
    <t>&lt;PIAE&gt;</t>
  </si>
  <si>
    <t>&lt;/PIAE&gt;</t>
  </si>
  <si>
    <t>TRD Segment</t>
  </si>
  <si>
    <t>1 to 4</t>
  </si>
  <si>
    <t>&lt;TRAD&gt;</t>
  </si>
  <si>
    <t>&lt;/TRAD&gt;</t>
  </si>
  <si>
    <t>Group10</t>
  </si>
  <si>
    <t>&lt;GRP10&gt;</t>
  </si>
  <si>
    <t>PNC Segment</t>
  </si>
  <si>
    <t>&lt;PINC&gt;</t>
  </si>
  <si>
    <t>TRE Segment</t>
  </si>
  <si>
    <t>&lt;TRAE&gt;</t>
  </si>
  <si>
    <t>&lt;/TRAE&gt;</t>
  </si>
  <si>
    <t>CNA Segment</t>
  </si>
  <si>
    <t>&lt;CNTA&gt;</t>
  </si>
  <si>
    <t>Control Composite</t>
  </si>
  <si>
    <t>&lt;Control&gt;</t>
  </si>
  <si>
    <t>Control Qualifier Element</t>
  </si>
  <si>
    <t>&lt;ControlQualifier&gt;&lt;/ControlQualifier&gt;</t>
  </si>
  <si>
    <t>Control Qualifier Element:Control Composite</t>
  </si>
  <si>
    <t>Control Value Element</t>
  </si>
  <si>
    <t>&lt;ControlValue&gt;&lt;/ControlValue&gt;</t>
  </si>
  <si>
    <t>Control Value Element:Control Composite</t>
  </si>
  <si>
    <t>Measure Unit Specifier Element</t>
  </si>
  <si>
    <t>&lt;MeasureUnitSpecifier&gt;&lt;/MeasureUnitSpecifier&gt;</t>
  </si>
  <si>
    <t>Measure Unit Specifier Element:Control Composite</t>
  </si>
  <si>
    <t>&lt;/Control&gt;</t>
  </si>
  <si>
    <t>&lt;/CNTA&gt;</t>
  </si>
  <si>
    <t>&lt;/GRP01&gt;</t>
  </si>
  <si>
    <t>UNS Segment</t>
  </si>
  <si>
    <t>&lt;UNSA&gt;</t>
  </si>
  <si>
    <t xml:space="preserve">SegmentCodeSuffix </t>
  </si>
  <si>
    <t xml:space="preserve">SeparatorID </t>
  </si>
  <si>
    <t>&lt;SeparatorID&gt;&lt;/SeparatorID&gt;</t>
  </si>
  <si>
    <t>&lt;/UNSA&gt;</t>
  </si>
  <si>
    <t>CNB Segment</t>
  </si>
  <si>
    <t>&lt;CNTB&gt;</t>
  </si>
  <si>
    <t>Control_C270 Composite</t>
  </si>
  <si>
    <t>ControlQualifier Element</t>
  </si>
  <si>
    <t>ControlValue Element</t>
  </si>
  <si>
    <t>MeasureUnitSpecifer Element</t>
  </si>
  <si>
    <t>&lt;/CNTB&gt;</t>
  </si>
  <si>
    <t>TRF Segment</t>
  </si>
  <si>
    <t>&lt;TRAF&gt;</t>
  </si>
  <si>
    <t>&lt;/TRAF&gt;</t>
  </si>
  <si>
    <t>UNT</t>
  </si>
  <si>
    <t>&lt;UNT&gt;</t>
  </si>
  <si>
    <t>As per the xml strructure it should populate</t>
  </si>
  <si>
    <t>Segments In Msg</t>
  </si>
  <si>
    <t>&lt;NoOfSegmentsInTheMessage&gt;&lt;/NoOfSegmentsInTheMessage&gt;</t>
  </si>
  <si>
    <t>Msg reference</t>
  </si>
  <si>
    <t>&lt;/UNT&gt;</t>
  </si>
  <si>
    <t>UNZ</t>
  </si>
  <si>
    <t>&lt;/SCM&gt;</t>
  </si>
  <si>
    <t>Interchange Control Count</t>
  </si>
  <si>
    <t>&lt;UNZ&gt;</t>
  </si>
  <si>
    <t>&lt;InterchangeControlCount&gt;&lt;/Interchange Control Count&gt;</t>
  </si>
  <si>
    <t>&lt;InterchangeControl Ref&gt;&lt;/InterchangeControl Ref&gt;</t>
  </si>
  <si>
    <t>&lt;/UNZ&gt;</t>
  </si>
  <si>
    <t>&lt;/Interchange&gt;</t>
  </si>
  <si>
    <t>If values not receive in the input message to poplate whole segment tags or Groups then don’t populate those tag details in the Output.
For example : 
1. In the out put xml under Group 5 we are have there sub elements i.e PIAC tag , CUXB tag and TRAB.
If input values are not receives to poplate  those entire tags then dont populate those tags.
&lt;GRP05&gt;
&lt;PIAC&gt;
&lt;SegmentCode&gt;&lt;/SegmentCode&gt; as were are hard coded (Default) , Please ignore
&lt;ProductID&gt;
&lt;ArticleNo&gt;&lt;/ArticleNo&gt;- not received input value to populate  this element 
&lt;ArticleNoID&gt;&lt;/ArticleNoID&gt;- not received input value to populate  this element 
&lt;/ProductID&gt;
&lt;/PIAC&gt;
&lt;CUXB&gt;
&lt;SegmentCode&gt;&lt;/SegmentCode&gt;as were are hard coded , Please ignore
&lt;ReferenceCurrency&gt;- not received input value to populate  this element 
&lt;CurrencyCode&gt;&lt;/CurrencyCode&gt;- not received input value to populate  this element 
&lt;CurrencyQualifier&gt;&lt;/CurrencyQualifier&gt;- not received input value to populate  this element 
&lt;/ReferenceCurrency&gt;
&lt;/CUXB&gt;
&lt;TRAB&gt;
&lt;SegmentCode&gt;&lt;/SegmentCode&gt;as were are hard coded , Please ignore
&lt;AmountInformation&gt;
&lt;AmountQualifier&gt;&lt;/AmountQualifier&gt;- not received input value to populate  this element 
&lt;MonetaryAmount&gt;&lt;/MonetaryAmount&gt;- not received input value to populate  this element 
&lt;/AmountInformation&gt;
&lt;/TRAB&gt;
&lt;/GRP05&gt;</t>
  </si>
  <si>
    <t>1. Don’t Populate any tag values in output</t>
  </si>
  <si>
    <t>2.  If some value received in input to populate one tag within Group 5, then populate that Particular tags as shown in B column
Example : 
&lt;GRP05&gt;
&lt;PIAC&gt;
&lt;SegmentCode&gt;&lt;/SegmentCode&gt; as were are hard coded , Please ignore
&lt;ProductID&gt;
&lt;ArticleNo&gt;&lt;/ArticleNo&gt;- received input value 2 to populate  this element 
&lt;ArticleNoID&gt;&lt;/ArticleNoID&gt;- received input 2002  value to populate  this element 
&lt;/ProductID&gt;
&lt;/PIAC&gt;
&lt;CUXB&gt;
&lt;SegmentCode&gt;&lt;/SegmentCode&gt;as were are hard coded , Please ignore
&lt;ReferenceCurrency&gt;- not received input value to populate  this element 
&lt;CurrencyCode&gt;&lt;/CurrencyCode&gt;- not received input value to populate  this element 
&lt;CurrencyQualifier&gt;&lt;/CurrencyQualifier&gt;- not received input value to populate  this element 
&lt;/ReferenceCurrency&gt;
&lt;/CUXB&gt;
&lt;TRAB&gt;
&lt;SegmentCode&gt;&lt;/SegmentCode&gt;as were are hard coded , Please ignore
&lt;AmountInformation&gt;
&lt;AmountQualifier&gt;&lt;/AmountQualifier&gt;- not received input value to populate  this element 
&lt;MonetaryAmount&gt;&lt;/MonetaryAmount&gt;- not received input value to populate  this element 
&lt;/AmountInformation&gt;
&lt;/TRAB&gt;
&lt;/GRP05&gt;</t>
  </si>
  <si>
    <t>2. Example : 
Populate PIAC Tag values in Group 5
&lt;GRP05&gt;
&lt;PIAC&gt;
&lt;SegmentCode&gt;C&lt;/SegmentCode&gt;
&lt;ProductID&gt;
&lt;ArticleNo&gt;2&lt;/ArticleNo&gt;
&lt;ArticleNoID&gt;2002&lt;/ArticleNoID&gt;- 
&lt;/ProductID&gt;
&lt;/PIAC&gt;
&lt;/GRP05&gt;</t>
  </si>
  <si>
    <t xml:space="preserve">3. If no values recived from any particular Tag don’t populate that in the out put
Example :
&lt;DTMA&gt;
&lt;SegmentCode&gt;&lt;/SegmentCode&gt; as were are hard coded , Please ignore
&lt;DateTimeQualifier&gt;&lt;/DateTimeQualifier&gt; not received Value from input
&lt;DateCoded&gt;&lt;/DateCoded&gt;not received value from input
&lt;/DTMA&gt;
</t>
  </si>
  <si>
    <t>This will be a one to one mapping for all items on sheet</t>
  </si>
  <si>
    <t>eLabel</t>
  </si>
  <si>
    <t>bureauPrimaryClaimReference</t>
  </si>
  <si>
    <t>A</t>
  </si>
  <si>
    <t>LCR</t>
  </si>
  <si>
    <t>03169124G</t>
  </si>
  <si>
    <t>BKR</t>
  </si>
  <si>
    <t>HLL</t>
  </si>
  <si>
    <t>Mitsui 1111</t>
  </si>
  <si>
    <t>Chetan mantri</t>
  </si>
  <si>
    <t>various</t>
  </si>
  <si>
    <t>SLP</t>
  </si>
  <si>
    <t>YAC</t>
  </si>
  <si>
    <t>PPT</t>
  </si>
  <si>
    <t>DLN</t>
  </si>
  <si>
    <t>VAR</t>
  </si>
  <si>
    <t>EPD</t>
  </si>
  <si>
    <t>AA</t>
  </si>
  <si>
    <t>Anything can be entered</t>
  </si>
  <si>
    <t>xxxxxxx</t>
  </si>
  <si>
    <t>yyyyyyy</t>
  </si>
  <si>
    <t>zzzzzzzz</t>
  </si>
  <si>
    <t>B</t>
  </si>
  <si>
    <t>BPR</t>
  </si>
  <si>
    <t>N20016681102</t>
  </si>
  <si>
    <t>SYN</t>
  </si>
  <si>
    <t>SYC</t>
  </si>
  <si>
    <t>00211A01AA</t>
  </si>
  <si>
    <t>CSL</t>
  </si>
  <si>
    <t>GBP</t>
  </si>
  <si>
    <t>OCC</t>
  </si>
  <si>
    <t>TXD</t>
  </si>
  <si>
    <t>DLS</t>
  </si>
  <si>
    <t>D</t>
  </si>
  <si>
    <t>BR1</t>
  </si>
  <si>
    <t>BOREDEREAUX</t>
  </si>
  <si>
    <t>SCC</t>
  </si>
  <si>
    <t>E</t>
  </si>
  <si>
    <t>CKY</t>
  </si>
  <si>
    <t>BCA</t>
  </si>
  <si>
    <t>C-1</t>
  </si>
  <si>
    <t>N</t>
  </si>
  <si>
    <t>PDF</t>
  </si>
  <si>
    <t>CTN</t>
  </si>
  <si>
    <t>aaaaaabbbbbcccc</t>
  </si>
  <si>
    <t>F</t>
  </si>
  <si>
    <t>BSR</t>
  </si>
  <si>
    <t>U</t>
  </si>
  <si>
    <t>ACT</t>
  </si>
  <si>
    <t>STI</t>
  </si>
  <si>
    <t>S</t>
  </si>
  <si>
    <t>CLC</t>
  </si>
  <si>
    <t>PIM</t>
  </si>
  <si>
    <t>lloydsClaimReference</t>
  </si>
  <si>
    <t xml:space="preserve">PIA Segment </t>
  </si>
  <si>
    <t>PIN Segment</t>
  </si>
  <si>
    <t>SLP + Value</t>
  </si>
  <si>
    <t>BSL + Value</t>
  </si>
  <si>
    <t>originalCurrencyCode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</si>
</sst>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sz val="11"/>
      <name val="Calibri"/>
      <family val="2"/>
      <scheme val="minor"/>
    </font>
    <font>
      <sz val="11"/>
      <color rgb="FF000000"/>
      <name val="Calibri"/>
      <family val="2"/>
      <scheme val="minor"/>
    </font>
    <font>
      <sz val="9"/>
      <color theme="1"/>
      <name val="Calibri"/>
      <family val="2"/>
      <scheme val="minor"/>
    </font>
    <font>
      <sz val="11"/>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bgColor indexed="64"/>
      </patternFill>
    </fill>
    <fill>
      <patternFill patternType="solid">
        <fgColor rgb="FFFFFF66"/>
        <bgColor indexed="64"/>
      </patternFill>
    </fill>
    <fill>
      <patternFill patternType="solid">
        <fgColor rgb="FF7030A0"/>
        <bgColor indexed="64"/>
      </patternFill>
    </fill>
    <fill>
      <patternFill patternType="solid">
        <fgColor theme="0" tint="-0.14999847407452621"/>
        <bgColor indexed="64"/>
      </patternFill>
    </fill>
    <fill>
      <patternFill patternType="solid">
        <fgColor theme="4" tint="0.79998168889431442"/>
        <bgColor theme="4" tint="0.79998168889431442"/>
      </patternFill>
    </fill>
  </fills>
  <borders count="9">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thin">
        <color theme="4" tint="0.39997558519241921"/>
      </top>
      <bottom style="thin">
        <color theme="4" tint="0.39997558519241921"/>
      </bottom>
      <diagonal/>
    </border>
    <border>
      <left/>
      <right/>
      <top style="thin">
        <color theme="4" tint="0.39997558519241921"/>
      </top>
      <bottom style="medium">
        <color indexed="64"/>
      </bottom>
      <diagonal/>
    </border>
  </borders>
  <cellStyleXfs count="1">
    <xf numFmtId="0" fontId="0" fillId="0" borderId="0"/>
  </cellStyleXfs>
  <cellXfs count="61">
    <xf numFmtId="0" fontId="0" fillId="0" borderId="0" xfId="0"/>
    <xf numFmtId="0" fontId="0" fillId="0" borderId="0" xfId="0" applyAlignment="1">
      <alignment horizontal="center" vertical="center"/>
    </xf>
    <xf numFmtId="0" fontId="0" fillId="4" borderId="0" xfId="0" applyFill="1"/>
    <xf numFmtId="0" fontId="0" fillId="5" borderId="0" xfId="0" applyFill="1"/>
    <xf numFmtId="0" fontId="1" fillId="0" borderId="0" xfId="0" applyFont="1"/>
    <xf numFmtId="0" fontId="0" fillId="2" borderId="0" xfId="0" applyFill="1" applyAlignment="1">
      <alignment horizontal="center" vertical="center"/>
    </xf>
    <xf numFmtId="0" fontId="0" fillId="4" borderId="0" xfId="0" applyFill="1" applyAlignment="1">
      <alignment horizontal="left"/>
    </xf>
    <xf numFmtId="0" fontId="0" fillId="0" borderId="0" xfId="0" applyAlignment="1">
      <alignment horizontal="left"/>
    </xf>
    <xf numFmtId="0" fontId="0" fillId="0" borderId="0" xfId="0" applyAlignment="1">
      <alignment wrapText="1"/>
    </xf>
    <xf numFmtId="0" fontId="0" fillId="0" borderId="0" xfId="0" applyAlignment="1">
      <alignment horizontal="left" vertical="top"/>
    </xf>
    <xf numFmtId="0" fontId="0" fillId="3" borderId="0" xfId="0" applyFill="1" applyAlignment="1">
      <alignment horizontal="center" vertical="center" wrapText="1"/>
    </xf>
    <xf numFmtId="0" fontId="0" fillId="5" borderId="0" xfId="0" applyFill="1" applyAlignment="1">
      <alignment wrapText="1"/>
    </xf>
    <xf numFmtId="0" fontId="0" fillId="2" borderId="0" xfId="0" applyFill="1" applyAlignment="1">
      <alignment horizontal="left" vertical="center"/>
    </xf>
    <xf numFmtId="0" fontId="0" fillId="3" borderId="0" xfId="0" applyFill="1" applyAlignment="1">
      <alignment horizontal="left" vertical="center"/>
    </xf>
    <xf numFmtId="0" fontId="1" fillId="0" borderId="2" xfId="0" applyFont="1" applyBorder="1"/>
    <xf numFmtId="0" fontId="0" fillId="0" borderId="3" xfId="0" applyBorder="1"/>
    <xf numFmtId="0" fontId="0" fillId="0" borderId="3" xfId="0" applyBorder="1" applyAlignment="1">
      <alignment horizontal="left"/>
    </xf>
    <xf numFmtId="0" fontId="1" fillId="0" borderId="3" xfId="0" applyFont="1" applyBorder="1"/>
    <xf numFmtId="0" fontId="0" fillId="0" borderId="4" xfId="0" applyBorder="1"/>
    <xf numFmtId="0" fontId="0" fillId="8" borderId="0" xfId="0" applyFill="1"/>
    <xf numFmtId="0" fontId="0" fillId="8" borderId="0" xfId="0" applyFill="1" applyAlignment="1">
      <alignment horizontal="left"/>
    </xf>
    <xf numFmtId="0" fontId="0" fillId="8" borderId="4" xfId="0" applyFill="1" applyBorder="1"/>
    <xf numFmtId="0" fontId="1" fillId="0" borderId="4" xfId="0" applyFont="1" applyBorder="1"/>
    <xf numFmtId="0" fontId="0" fillId="0" borderId="1" xfId="0" applyBorder="1" applyAlignment="1">
      <alignment vertical="top" wrapText="1"/>
    </xf>
    <xf numFmtId="0" fontId="3" fillId="0" borderId="0" xfId="0" applyFont="1"/>
    <xf numFmtId="0" fontId="4" fillId="0" borderId="0" xfId="0" applyFont="1"/>
    <xf numFmtId="0" fontId="4" fillId="0" borderId="0" xfId="0" applyFont="1" applyAlignment="1">
      <alignment horizontal="left"/>
    </xf>
    <xf numFmtId="0" fontId="4" fillId="8" borderId="0" xfId="0" applyFont="1" applyFill="1"/>
    <xf numFmtId="0" fontId="4" fillId="8" borderId="0" xfId="0" applyFont="1" applyFill="1" applyAlignment="1">
      <alignment horizontal="left"/>
    </xf>
    <xf numFmtId="0" fontId="0" fillId="0" borderId="0" xfId="0" applyAlignment="1">
      <alignment vertical="top" wrapText="1"/>
    </xf>
    <xf numFmtId="0" fontId="0" fillId="8" borderId="0" xfId="0" applyFill="1" applyAlignment="1">
      <alignment wrapText="1"/>
    </xf>
    <xf numFmtId="0" fontId="0" fillId="0" borderId="5" xfId="0" applyBorder="1" applyAlignment="1">
      <alignment vertical="top" wrapText="1"/>
    </xf>
    <xf numFmtId="0" fontId="0" fillId="3" borderId="0" xfId="0" applyFill="1" applyAlignment="1">
      <alignment horizontal="center" vertical="center"/>
    </xf>
    <xf numFmtId="0" fontId="0" fillId="0" borderId="6" xfId="0" applyBorder="1" applyAlignment="1">
      <alignment vertical="top" wrapText="1"/>
    </xf>
    <xf numFmtId="0" fontId="0" fillId="7" borderId="0" xfId="0" applyFill="1"/>
    <xf numFmtId="0" fontId="0" fillId="0" borderId="5" xfId="0" applyBorder="1"/>
    <xf numFmtId="0" fontId="0" fillId="0" borderId="1" xfId="0" applyBorder="1"/>
    <xf numFmtId="0" fontId="5" fillId="0" borderId="0" xfId="0" applyFont="1"/>
    <xf numFmtId="0" fontId="0" fillId="0" borderId="0" xfId="0" applyAlignment="1">
      <alignment vertical="top"/>
    </xf>
    <xf numFmtId="0" fontId="1" fillId="0" borderId="0" xfId="0" applyFont="1" applyAlignment="1">
      <alignment horizontal="left"/>
    </xf>
    <xf numFmtId="0" fontId="6" fillId="0" borderId="0" xfId="0" applyFont="1" applyAlignment="1">
      <alignment vertical="top" wrapText="1"/>
    </xf>
    <xf numFmtId="0" fontId="0" fillId="8" borderId="0" xfId="0" applyFill="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0" fillId="9" borderId="0" xfId="0" applyFill="1"/>
    <xf numFmtId="0" fontId="0" fillId="9" borderId="3" xfId="0" applyFill="1" applyBorder="1"/>
    <xf numFmtId="0" fontId="0" fillId="0" borderId="0" xfId="0" applyBorder="1"/>
    <xf numFmtId="0" fontId="1" fillId="2" borderId="6" xfId="0" applyFont="1" applyFill="1" applyBorder="1" applyAlignment="1">
      <alignment vertical="top" wrapText="1"/>
    </xf>
    <xf numFmtId="0" fontId="1" fillId="2" borderId="3" xfId="0" applyFont="1" applyFill="1" applyBorder="1"/>
    <xf numFmtId="0" fontId="1" fillId="4" borderId="0" xfId="0" applyFont="1" applyFill="1"/>
    <xf numFmtId="0" fontId="1" fillId="5" borderId="0" xfId="0" applyFont="1" applyFill="1" applyAlignment="1">
      <alignment horizontal="center" vertical="center"/>
    </xf>
    <xf numFmtId="0" fontId="0" fillId="0" borderId="3" xfId="0" applyBorder="1" applyAlignment="1">
      <alignment horizontal="center" vertical="center"/>
    </xf>
    <xf numFmtId="0" fontId="0" fillId="10" borderId="7" xfId="0" applyFill="1" applyBorder="1"/>
    <xf numFmtId="0" fontId="0" fillId="10" borderId="7" xfId="0" applyFill="1" applyBorder="1" applyAlignment="1">
      <alignment horizontal="left"/>
    </xf>
    <xf numFmtId="0" fontId="0" fillId="0" borderId="8" xfId="0" applyBorder="1" applyAlignment="1">
      <alignment horizontal="left"/>
    </xf>
    <xf numFmtId="0" fontId="7" fillId="10" borderId="7" xfId="0" applyFont="1" applyFill="1" applyBorder="1"/>
    <xf numFmtId="0" fontId="0" fillId="6" borderId="0" xfId="0" applyFill="1" applyAlignment="1">
      <alignment vertical="center" wrapText="1"/>
    </xf>
    <xf numFmtId="0" fontId="0" fillId="0" borderId="0" xfId="0" applyAlignment="1">
      <alignment vertical="center" wrapText="1"/>
    </xf>
    <xf numFmtId="0" fontId="0" fillId="2" borderId="0" xfId="0" applyFill="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2"/>
  <sheetViews>
    <sheetView workbookViewId="0">
      <selection activeCell="C12" sqref="C12"/>
    </sheetView>
  </sheetViews>
  <sheetFormatPr defaultRowHeight="14.5" x14ac:dyDescent="0.35"/>
  <cols>
    <col min="1" max="1" width="14.54296875" customWidth="1"/>
    <col min="2" max="2" width="28.54296875" bestFit="1" customWidth="1"/>
    <col min="3" max="3" width="26.54296875" customWidth="1"/>
    <col min="4" max="4" width="5.54296875" customWidth="1"/>
    <col min="5" max="5" width="10.26953125" style="7" customWidth="1"/>
    <col min="6" max="6" width="8.81640625" style="7" bestFit="1" customWidth="1"/>
    <col min="7" max="7" width="19.1796875" bestFit="1" customWidth="1"/>
    <col min="9" max="9" width="52.54296875" bestFit="1" customWidth="1"/>
    <col min="10" max="10" width="28.54296875" bestFit="1" customWidth="1"/>
    <col min="11" max="11" width="27.453125" customWidth="1"/>
    <col min="12" max="12" width="22" bestFit="1" customWidth="1"/>
    <col min="13" max="13" width="10.1796875" customWidth="1"/>
    <col min="14" max="14" width="8.81640625" bestFit="1" customWidth="1"/>
    <col min="15" max="15" width="35.1796875" bestFit="1" customWidth="1"/>
    <col min="16" max="16" width="47.54296875" style="8" customWidth="1"/>
  </cols>
  <sheetData>
    <row r="1" spans="1:16" ht="53.15" customHeight="1" x14ac:dyDescent="0.35">
      <c r="A1" s="56" t="s">
        <v>0</v>
      </c>
      <c r="B1" s="57"/>
      <c r="C1" s="57"/>
      <c r="D1" s="57"/>
      <c r="E1" s="57"/>
      <c r="F1" s="57"/>
      <c r="G1" s="57"/>
      <c r="H1" s="57"/>
      <c r="I1" s="57"/>
      <c r="J1" s="57"/>
      <c r="K1" s="57"/>
      <c r="L1" s="57"/>
      <c r="M1" s="57"/>
      <c r="N1" s="57"/>
      <c r="O1" s="57"/>
      <c r="P1" s="57"/>
    </row>
    <row r="2" spans="1:16" x14ac:dyDescent="0.35">
      <c r="A2" s="58" t="s">
        <v>1</v>
      </c>
      <c r="B2" s="59"/>
      <c r="C2" s="59"/>
      <c r="D2" s="59"/>
      <c r="E2" s="59"/>
      <c r="F2" s="59"/>
      <c r="G2" s="59"/>
      <c r="H2" s="1"/>
      <c r="I2" s="60" t="s">
        <v>2</v>
      </c>
      <c r="J2" s="60"/>
      <c r="K2" s="60"/>
      <c r="L2" s="60"/>
      <c r="M2" s="60"/>
      <c r="N2" s="60"/>
      <c r="O2" s="60"/>
      <c r="P2"/>
    </row>
    <row r="3" spans="1:16" x14ac:dyDescent="0.35">
      <c r="A3" s="2" t="s">
        <v>3</v>
      </c>
      <c r="B3" s="2" t="s">
        <v>4</v>
      </c>
      <c r="C3" s="2" t="s">
        <v>5</v>
      </c>
      <c r="D3" s="2" t="s">
        <v>6</v>
      </c>
      <c r="E3" s="6" t="s">
        <v>7</v>
      </c>
      <c r="F3" s="6" t="s">
        <v>8</v>
      </c>
      <c r="G3" s="2" t="s">
        <v>9</v>
      </c>
      <c r="I3" s="3" t="s">
        <v>10</v>
      </c>
      <c r="J3" s="3" t="s">
        <v>5</v>
      </c>
      <c r="K3" s="3" t="s">
        <v>6</v>
      </c>
      <c r="L3" s="3" t="s">
        <v>7</v>
      </c>
      <c r="M3" s="3" t="s">
        <v>8</v>
      </c>
      <c r="N3" s="3" t="s">
        <v>9</v>
      </c>
      <c r="O3" s="11" t="s">
        <v>11</v>
      </c>
      <c r="P3" s="3" t="s">
        <v>12</v>
      </c>
    </row>
    <row r="4" spans="1:16" ht="15" thickBot="1" x14ac:dyDescent="0.4">
      <c r="A4" s="4" t="s">
        <v>13</v>
      </c>
      <c r="B4" s="4"/>
      <c r="C4" s="4"/>
      <c r="O4" s="8"/>
      <c r="P4"/>
    </row>
    <row r="5" spans="1:16" ht="43.5" x14ac:dyDescent="0.35">
      <c r="A5" s="4" t="s">
        <v>14</v>
      </c>
      <c r="D5" t="s">
        <v>15</v>
      </c>
      <c r="E5" s="7">
        <v>1</v>
      </c>
      <c r="F5" s="7">
        <v>3</v>
      </c>
      <c r="I5" s="4" t="s">
        <v>16</v>
      </c>
      <c r="K5" t="s">
        <v>15</v>
      </c>
      <c r="L5" s="7"/>
      <c r="M5" s="7"/>
      <c r="N5" s="9"/>
      <c r="O5" s="8" t="s">
        <v>17</v>
      </c>
      <c r="P5" s="33" t="s">
        <v>18</v>
      </c>
    </row>
    <row r="6" spans="1:16" ht="15" thickBot="1" x14ac:dyDescent="0.4">
      <c r="B6" t="s">
        <v>19</v>
      </c>
      <c r="E6" s="7">
        <v>1</v>
      </c>
      <c r="L6" s="7"/>
      <c r="M6" s="7"/>
      <c r="O6" s="8"/>
      <c r="P6"/>
    </row>
    <row r="7" spans="1:16" ht="15" thickBot="1" x14ac:dyDescent="0.4">
      <c r="C7" t="s">
        <v>20</v>
      </c>
      <c r="D7" t="s">
        <v>15</v>
      </c>
      <c r="F7" s="7">
        <v>4</v>
      </c>
      <c r="G7" t="s">
        <v>21</v>
      </c>
      <c r="I7" t="s">
        <v>22</v>
      </c>
      <c r="K7" t="s">
        <v>15</v>
      </c>
      <c r="L7" s="7"/>
      <c r="M7" s="7"/>
      <c r="N7" s="8"/>
      <c r="O7" s="8" t="s">
        <v>23</v>
      </c>
      <c r="P7" s="33" t="s">
        <v>18</v>
      </c>
    </row>
    <row r="8" spans="1:16" x14ac:dyDescent="0.35">
      <c r="C8" t="s">
        <v>24</v>
      </c>
      <c r="D8" t="s">
        <v>15</v>
      </c>
      <c r="F8" s="7">
        <v>1</v>
      </c>
      <c r="G8" s="7">
        <v>1</v>
      </c>
      <c r="I8" t="s">
        <v>25</v>
      </c>
      <c r="K8" t="s">
        <v>15</v>
      </c>
      <c r="O8" s="8" t="s">
        <v>26</v>
      </c>
      <c r="P8" s="33" t="s">
        <v>18</v>
      </c>
    </row>
    <row r="9" spans="1:16" x14ac:dyDescent="0.35">
      <c r="B9" t="s">
        <v>27</v>
      </c>
      <c r="D9" t="s">
        <v>15</v>
      </c>
      <c r="E9" s="7">
        <v>1</v>
      </c>
      <c r="I9" t="s">
        <v>28</v>
      </c>
      <c r="K9" t="s">
        <v>15</v>
      </c>
      <c r="L9" s="7"/>
      <c r="M9" s="7"/>
      <c r="O9" s="8"/>
      <c r="P9" s="29"/>
    </row>
    <row r="10" spans="1:16" x14ac:dyDescent="0.35">
      <c r="C10" t="s">
        <v>29</v>
      </c>
      <c r="D10" t="s">
        <v>15</v>
      </c>
      <c r="F10" s="7">
        <v>35</v>
      </c>
      <c r="G10" t="s">
        <v>30</v>
      </c>
      <c r="I10" s="1" t="s">
        <v>31</v>
      </c>
      <c r="K10" t="s">
        <v>15</v>
      </c>
      <c r="L10" s="7"/>
      <c r="M10" s="7">
        <v>4</v>
      </c>
      <c r="O10" s="8" t="s">
        <v>32</v>
      </c>
      <c r="P10" s="34" t="s">
        <v>33</v>
      </c>
    </row>
    <row r="11" spans="1:16" x14ac:dyDescent="0.35">
      <c r="C11" t="s">
        <v>34</v>
      </c>
      <c r="D11" t="s">
        <v>35</v>
      </c>
      <c r="F11" s="7">
        <v>4</v>
      </c>
      <c r="G11" t="s">
        <v>36</v>
      </c>
      <c r="I11" s="1" t="s">
        <v>37</v>
      </c>
      <c r="K11" t="s">
        <v>15</v>
      </c>
      <c r="L11" s="7"/>
      <c r="M11" s="7">
        <v>1</v>
      </c>
      <c r="N11" s="7"/>
      <c r="O11" s="8" t="s">
        <v>38</v>
      </c>
      <c r="P11" s="34" t="s">
        <v>33</v>
      </c>
    </row>
    <row r="12" spans="1:16" x14ac:dyDescent="0.35">
      <c r="C12" t="s">
        <v>39</v>
      </c>
      <c r="D12" t="s">
        <v>35</v>
      </c>
      <c r="F12" s="7">
        <v>14</v>
      </c>
      <c r="G12" t="s">
        <v>36</v>
      </c>
      <c r="I12" t="s">
        <v>40</v>
      </c>
      <c r="L12" s="7"/>
      <c r="M12" s="7"/>
      <c r="O12" s="8"/>
      <c r="P12"/>
    </row>
    <row r="13" spans="1:16" x14ac:dyDescent="0.35">
      <c r="B13" t="s">
        <v>41</v>
      </c>
      <c r="D13" t="s">
        <v>15</v>
      </c>
      <c r="E13" s="7">
        <v>1</v>
      </c>
      <c r="I13" t="s">
        <v>42</v>
      </c>
      <c r="L13" s="7"/>
      <c r="M13" s="7"/>
      <c r="O13" s="8"/>
      <c r="P13"/>
    </row>
    <row r="14" spans="1:16" x14ac:dyDescent="0.35">
      <c r="C14" t="s">
        <v>43</v>
      </c>
      <c r="D14" t="s">
        <v>15</v>
      </c>
      <c r="F14" s="7">
        <v>35</v>
      </c>
      <c r="G14" t="s">
        <v>44</v>
      </c>
      <c r="I14" s="1" t="s">
        <v>45</v>
      </c>
      <c r="K14" t="s">
        <v>15</v>
      </c>
      <c r="L14" s="7"/>
      <c r="M14" s="7">
        <v>35</v>
      </c>
      <c r="O14" t="s">
        <v>46</v>
      </c>
      <c r="P14" s="34" t="s">
        <v>33</v>
      </c>
    </row>
    <row r="15" spans="1:16" x14ac:dyDescent="0.35">
      <c r="C15" t="s">
        <v>47</v>
      </c>
      <c r="D15" t="s">
        <v>35</v>
      </c>
      <c r="F15" s="7">
        <v>4</v>
      </c>
      <c r="G15" t="s">
        <v>36</v>
      </c>
      <c r="I15" s="1" t="s">
        <v>48</v>
      </c>
      <c r="O15" s="8"/>
      <c r="P15"/>
    </row>
    <row r="16" spans="1:16" x14ac:dyDescent="0.35">
      <c r="C16" t="s">
        <v>39</v>
      </c>
      <c r="D16" t="s">
        <v>35</v>
      </c>
      <c r="F16" s="7">
        <v>14</v>
      </c>
      <c r="G16" t="s">
        <v>36</v>
      </c>
      <c r="I16" t="s">
        <v>49</v>
      </c>
      <c r="O16" s="8"/>
      <c r="P16"/>
    </row>
    <row r="17" spans="1:16" x14ac:dyDescent="0.35">
      <c r="B17" t="s">
        <v>50</v>
      </c>
      <c r="D17" t="s">
        <v>15</v>
      </c>
      <c r="E17" s="7">
        <v>1</v>
      </c>
      <c r="I17" t="s">
        <v>51</v>
      </c>
      <c r="L17" s="7"/>
      <c r="M17" s="7"/>
      <c r="O17" s="8"/>
      <c r="P17"/>
    </row>
    <row r="18" spans="1:16" x14ac:dyDescent="0.35">
      <c r="C18" t="s">
        <v>52</v>
      </c>
      <c r="D18" t="s">
        <v>15</v>
      </c>
      <c r="F18" s="7" t="s">
        <v>53</v>
      </c>
      <c r="G18" s="7" t="str">
        <f>"080709"</f>
        <v>080709</v>
      </c>
      <c r="I18" t="s">
        <v>54</v>
      </c>
      <c r="L18" s="7"/>
      <c r="M18" s="7"/>
      <c r="O18" s="8"/>
      <c r="P18"/>
    </row>
    <row r="19" spans="1:16" ht="29" x14ac:dyDescent="0.35">
      <c r="C19" t="s">
        <v>55</v>
      </c>
      <c r="D19" t="s">
        <v>15</v>
      </c>
      <c r="F19" s="7" t="s">
        <v>56</v>
      </c>
      <c r="G19" t="str">
        <f>"2206"</f>
        <v>2206</v>
      </c>
      <c r="I19" s="1" t="s">
        <v>57</v>
      </c>
      <c r="K19" t="s">
        <v>15</v>
      </c>
      <c r="L19" s="7"/>
      <c r="M19" s="7">
        <v>35</v>
      </c>
      <c r="O19" s="8" t="s">
        <v>58</v>
      </c>
      <c r="P19" s="34" t="s">
        <v>33</v>
      </c>
    </row>
    <row r="20" spans="1:16" x14ac:dyDescent="0.35">
      <c r="B20" t="s">
        <v>59</v>
      </c>
      <c r="D20" t="s">
        <v>15</v>
      </c>
      <c r="E20" s="7">
        <v>1</v>
      </c>
      <c r="F20" s="7">
        <v>14</v>
      </c>
      <c r="G20" t="str">
        <f>"00000964"</f>
        <v>00000964</v>
      </c>
      <c r="I20" s="1" t="s">
        <v>60</v>
      </c>
      <c r="O20" s="8"/>
      <c r="P20"/>
    </row>
    <row r="21" spans="1:16" x14ac:dyDescent="0.35">
      <c r="B21" t="s">
        <v>61</v>
      </c>
      <c r="D21" t="s">
        <v>35</v>
      </c>
      <c r="E21" s="7">
        <v>1</v>
      </c>
      <c r="I21" t="s">
        <v>62</v>
      </c>
      <c r="L21" s="7"/>
      <c r="M21" s="7"/>
      <c r="N21" s="7"/>
      <c r="O21" s="8"/>
      <c r="P21"/>
    </row>
    <row r="22" spans="1:16" x14ac:dyDescent="0.35">
      <c r="C22" t="s">
        <v>63</v>
      </c>
      <c r="D22" t="s">
        <v>15</v>
      </c>
      <c r="F22" s="7">
        <v>14</v>
      </c>
      <c r="G22" t="s">
        <v>36</v>
      </c>
      <c r="I22" t="s">
        <v>64</v>
      </c>
      <c r="L22" s="7"/>
      <c r="M22" s="7"/>
      <c r="O22" s="8"/>
      <c r="P22"/>
    </row>
    <row r="23" spans="1:16" x14ac:dyDescent="0.35">
      <c r="C23" t="s">
        <v>65</v>
      </c>
      <c r="D23" t="s">
        <v>35</v>
      </c>
      <c r="F23" s="7">
        <v>2</v>
      </c>
      <c r="G23" t="s">
        <v>36</v>
      </c>
      <c r="I23" s="1" t="s">
        <v>66</v>
      </c>
      <c r="K23" t="s">
        <v>15</v>
      </c>
      <c r="L23" s="7"/>
      <c r="M23" s="7" t="s">
        <v>53</v>
      </c>
      <c r="O23" s="8" t="s">
        <v>67</v>
      </c>
      <c r="P23" s="34" t="s">
        <v>33</v>
      </c>
    </row>
    <row r="24" spans="1:16" x14ac:dyDescent="0.35">
      <c r="B24" t="s">
        <v>68</v>
      </c>
      <c r="D24" t="s">
        <v>35</v>
      </c>
      <c r="E24" s="7">
        <v>1</v>
      </c>
      <c r="F24" s="7">
        <v>14</v>
      </c>
      <c r="G24" t="s">
        <v>69</v>
      </c>
      <c r="I24" s="1" t="s">
        <v>70</v>
      </c>
      <c r="K24" t="s">
        <v>15</v>
      </c>
      <c r="L24" s="7"/>
      <c r="M24" s="7" t="s">
        <v>56</v>
      </c>
      <c r="O24" s="8" t="s">
        <v>71</v>
      </c>
      <c r="P24" s="34" t="s">
        <v>33</v>
      </c>
    </row>
    <row r="25" spans="1:16" x14ac:dyDescent="0.35">
      <c r="B25" t="s">
        <v>72</v>
      </c>
      <c r="D25" t="s">
        <v>35</v>
      </c>
      <c r="E25" s="7">
        <v>1</v>
      </c>
      <c r="F25" s="7">
        <v>1</v>
      </c>
      <c r="G25" t="s">
        <v>36</v>
      </c>
      <c r="I25" t="s">
        <v>73</v>
      </c>
      <c r="L25" s="7"/>
      <c r="M25" s="7"/>
      <c r="O25" s="8"/>
      <c r="P25"/>
    </row>
    <row r="26" spans="1:16" x14ac:dyDescent="0.35">
      <c r="B26" t="s">
        <v>74</v>
      </c>
      <c r="D26" t="s">
        <v>35</v>
      </c>
      <c r="E26" s="7">
        <v>1</v>
      </c>
      <c r="F26" s="7">
        <v>1</v>
      </c>
      <c r="G26" t="s">
        <v>36</v>
      </c>
      <c r="I26" t="s">
        <v>75</v>
      </c>
      <c r="K26" t="s">
        <v>15</v>
      </c>
      <c r="L26" s="7"/>
      <c r="M26" s="7">
        <v>14</v>
      </c>
      <c r="O26" s="8" t="s">
        <v>59</v>
      </c>
      <c r="P26" s="34" t="s">
        <v>33</v>
      </c>
    </row>
    <row r="27" spans="1:16" x14ac:dyDescent="0.35">
      <c r="B27" t="s">
        <v>76</v>
      </c>
      <c r="D27" t="s">
        <v>35</v>
      </c>
      <c r="E27" s="7">
        <v>1</v>
      </c>
      <c r="F27" s="7">
        <v>35</v>
      </c>
      <c r="G27" t="s">
        <v>36</v>
      </c>
      <c r="I27" t="s">
        <v>77</v>
      </c>
      <c r="L27" s="7"/>
      <c r="M27" s="7"/>
      <c r="O27" s="8"/>
      <c r="P27"/>
    </row>
    <row r="28" spans="1:16" ht="29" x14ac:dyDescent="0.35">
      <c r="B28" t="s">
        <v>78</v>
      </c>
      <c r="D28" t="s">
        <v>35</v>
      </c>
      <c r="E28" s="7">
        <v>1</v>
      </c>
      <c r="F28" s="7">
        <v>1</v>
      </c>
      <c r="G28" t="s">
        <v>36</v>
      </c>
      <c r="I28" t="s">
        <v>79</v>
      </c>
      <c r="L28" s="7"/>
      <c r="M28" s="7"/>
      <c r="O28" s="8" t="s">
        <v>80</v>
      </c>
      <c r="P28"/>
    </row>
    <row r="29" spans="1:16" ht="29" x14ac:dyDescent="0.35">
      <c r="I29" t="s">
        <v>81</v>
      </c>
      <c r="O29" s="8" t="s">
        <v>82</v>
      </c>
      <c r="P29"/>
    </row>
    <row r="30" spans="1:16" x14ac:dyDescent="0.35">
      <c r="A30" s="19"/>
      <c r="B30" s="19"/>
      <c r="C30" s="19"/>
      <c r="D30" s="19"/>
      <c r="E30" s="20"/>
      <c r="F30" s="20"/>
      <c r="G30" s="19"/>
      <c r="H30" s="19"/>
      <c r="I30" t="s">
        <v>83</v>
      </c>
      <c r="O30" s="8"/>
      <c r="P30"/>
    </row>
    <row r="31" spans="1:16" x14ac:dyDescent="0.35">
      <c r="A31" s="4" t="s">
        <v>84</v>
      </c>
      <c r="D31" t="s">
        <v>15</v>
      </c>
      <c r="E31" s="7">
        <v>1</v>
      </c>
      <c r="F31" s="7">
        <v>3</v>
      </c>
      <c r="G31" t="s">
        <v>84</v>
      </c>
      <c r="I31" t="s">
        <v>85</v>
      </c>
      <c r="K31" t="s">
        <v>15</v>
      </c>
      <c r="L31" s="7"/>
      <c r="M31" s="7">
        <v>14</v>
      </c>
      <c r="O31" s="8" t="s">
        <v>68</v>
      </c>
      <c r="P31" s="34" t="s">
        <v>33</v>
      </c>
    </row>
    <row r="32" spans="1:16" x14ac:dyDescent="0.35">
      <c r="A32" s="4"/>
      <c r="I32" t="s">
        <v>86</v>
      </c>
      <c r="O32" s="8" t="s">
        <v>72</v>
      </c>
      <c r="P32" s="34" t="s">
        <v>33</v>
      </c>
    </row>
    <row r="33" spans="2:16" x14ac:dyDescent="0.35">
      <c r="B33" t="s">
        <v>87</v>
      </c>
      <c r="D33" t="s">
        <v>15</v>
      </c>
      <c r="E33" s="7">
        <v>1</v>
      </c>
      <c r="F33" s="7">
        <v>14</v>
      </c>
      <c r="G33" t="str">
        <f>"00000001"</f>
        <v>00000001</v>
      </c>
      <c r="I33" t="s">
        <v>88</v>
      </c>
      <c r="O33" s="8" t="s">
        <v>74</v>
      </c>
      <c r="P33" s="34" t="s">
        <v>33</v>
      </c>
    </row>
    <row r="34" spans="2:16" x14ac:dyDescent="0.35">
      <c r="B34" t="s">
        <v>89</v>
      </c>
      <c r="D34" t="s">
        <v>15</v>
      </c>
      <c r="E34" s="7">
        <v>1</v>
      </c>
      <c r="I34" t="s">
        <v>90</v>
      </c>
      <c r="L34" s="7"/>
      <c r="M34" s="7"/>
      <c r="O34" s="8" t="s">
        <v>76</v>
      </c>
      <c r="P34" s="34" t="s">
        <v>33</v>
      </c>
    </row>
    <row r="35" spans="2:16" x14ac:dyDescent="0.35">
      <c r="C35" t="s">
        <v>91</v>
      </c>
      <c r="D35" t="s">
        <v>15</v>
      </c>
      <c r="E35" s="7">
        <v>1</v>
      </c>
      <c r="F35" s="7">
        <v>6</v>
      </c>
      <c r="G35" t="s">
        <v>69</v>
      </c>
      <c r="I35" t="s">
        <v>92</v>
      </c>
      <c r="L35" s="7"/>
      <c r="M35" s="7"/>
      <c r="O35" s="8" t="s">
        <v>78</v>
      </c>
      <c r="P35" s="34" t="s">
        <v>33</v>
      </c>
    </row>
    <row r="36" spans="2:16" x14ac:dyDescent="0.35">
      <c r="C36" t="s">
        <v>93</v>
      </c>
      <c r="D36" t="s">
        <v>15</v>
      </c>
      <c r="E36" s="7">
        <v>1</v>
      </c>
      <c r="F36" s="7">
        <v>3</v>
      </c>
      <c r="G36" s="7">
        <v>2</v>
      </c>
      <c r="L36" s="7"/>
      <c r="M36" s="7"/>
      <c r="O36" s="8"/>
      <c r="P36"/>
    </row>
    <row r="37" spans="2:16" ht="15" thickBot="1" x14ac:dyDescent="0.4">
      <c r="C37" t="s">
        <v>94</v>
      </c>
      <c r="D37" t="s">
        <v>15</v>
      </c>
      <c r="E37" s="7">
        <v>1</v>
      </c>
      <c r="F37" s="7">
        <v>3</v>
      </c>
      <c r="G37" s="7">
        <v>4</v>
      </c>
      <c r="L37" s="7"/>
      <c r="M37" s="7"/>
      <c r="O37" s="8"/>
      <c r="P37"/>
    </row>
    <row r="38" spans="2:16" x14ac:dyDescent="0.35">
      <c r="C38" t="s">
        <v>95</v>
      </c>
      <c r="D38" t="s">
        <v>15</v>
      </c>
      <c r="E38" s="7">
        <v>1</v>
      </c>
      <c r="F38" s="7">
        <v>2</v>
      </c>
      <c r="G38" t="s">
        <v>96</v>
      </c>
      <c r="I38" t="s">
        <v>97</v>
      </c>
      <c r="O38" s="8" t="s">
        <v>98</v>
      </c>
      <c r="P38" s="33" t="s">
        <v>18</v>
      </c>
    </row>
    <row r="39" spans="2:16" ht="15" thickBot="1" x14ac:dyDescent="0.4">
      <c r="C39" t="s">
        <v>99</v>
      </c>
      <c r="D39" t="s">
        <v>35</v>
      </c>
      <c r="E39" s="7">
        <v>1</v>
      </c>
      <c r="F39" s="7">
        <v>6</v>
      </c>
      <c r="G39" t="s">
        <v>36</v>
      </c>
      <c r="I39" s="19"/>
      <c r="J39" s="19"/>
      <c r="K39" s="19"/>
      <c r="L39" s="19"/>
      <c r="M39" s="19"/>
      <c r="N39" s="19"/>
      <c r="O39" s="30"/>
      <c r="P39" s="19"/>
    </row>
    <row r="40" spans="2:16" x14ac:dyDescent="0.35">
      <c r="B40" t="s">
        <v>100</v>
      </c>
      <c r="D40" t="s">
        <v>35</v>
      </c>
      <c r="E40" s="7">
        <v>1</v>
      </c>
      <c r="F40" s="7">
        <v>35</v>
      </c>
      <c r="G40" t="s">
        <v>36</v>
      </c>
      <c r="I40" t="s">
        <v>101</v>
      </c>
      <c r="L40" s="7"/>
      <c r="M40" s="7"/>
      <c r="O40" s="8" t="s">
        <v>102</v>
      </c>
      <c r="P40" s="33" t="s">
        <v>18</v>
      </c>
    </row>
    <row r="41" spans="2:16" ht="29" x14ac:dyDescent="0.35">
      <c r="B41" t="s">
        <v>103</v>
      </c>
      <c r="D41" t="s">
        <v>35</v>
      </c>
      <c r="E41" s="7">
        <v>1</v>
      </c>
      <c r="I41" t="s">
        <v>104</v>
      </c>
      <c r="K41" t="s">
        <v>15</v>
      </c>
      <c r="L41" s="7"/>
      <c r="M41" s="7"/>
      <c r="O41" s="8" t="s">
        <v>105</v>
      </c>
      <c r="P41"/>
    </row>
    <row r="42" spans="2:16" x14ac:dyDescent="0.35">
      <c r="C42" t="s">
        <v>106</v>
      </c>
      <c r="D42" t="s">
        <v>15</v>
      </c>
      <c r="E42" s="7">
        <v>1</v>
      </c>
      <c r="F42" s="7">
        <v>2</v>
      </c>
      <c r="G42" t="s">
        <v>36</v>
      </c>
      <c r="I42" t="s">
        <v>107</v>
      </c>
      <c r="K42" t="s">
        <v>15</v>
      </c>
      <c r="L42" s="7"/>
      <c r="M42" s="7">
        <v>14</v>
      </c>
      <c r="O42" s="8" t="s">
        <v>87</v>
      </c>
      <c r="P42" s="34" t="s">
        <v>33</v>
      </c>
    </row>
    <row r="43" spans="2:16" x14ac:dyDescent="0.35">
      <c r="C43" t="s">
        <v>108</v>
      </c>
      <c r="D43" t="s">
        <v>35</v>
      </c>
      <c r="E43" s="7">
        <v>1</v>
      </c>
      <c r="F43" s="7">
        <v>1</v>
      </c>
      <c r="G43" t="s">
        <v>36</v>
      </c>
      <c r="I43" t="s">
        <v>109</v>
      </c>
      <c r="K43" t="s">
        <v>15</v>
      </c>
      <c r="L43" s="7"/>
      <c r="M43" s="7"/>
      <c r="O43" s="8"/>
      <c r="P43" s="34" t="s">
        <v>33</v>
      </c>
    </row>
    <row r="44" spans="2:16" x14ac:dyDescent="0.35">
      <c r="I44" s="1" t="s">
        <v>110</v>
      </c>
      <c r="K44" t="s">
        <v>15</v>
      </c>
      <c r="L44" s="7"/>
      <c r="M44" s="7">
        <v>6</v>
      </c>
      <c r="O44" s="8" t="s">
        <v>111</v>
      </c>
      <c r="P44" s="34" t="s">
        <v>33</v>
      </c>
    </row>
    <row r="45" spans="2:16" x14ac:dyDescent="0.35">
      <c r="I45" s="1" t="s">
        <v>112</v>
      </c>
      <c r="K45" t="s">
        <v>15</v>
      </c>
      <c r="L45" s="7"/>
      <c r="M45" s="7">
        <v>3</v>
      </c>
      <c r="O45" s="8" t="s">
        <v>113</v>
      </c>
      <c r="P45" s="34" t="s">
        <v>33</v>
      </c>
    </row>
    <row r="46" spans="2:16" x14ac:dyDescent="0.35">
      <c r="I46" t="s">
        <v>114</v>
      </c>
      <c r="L46" s="7"/>
      <c r="M46" s="7"/>
      <c r="N46" s="7"/>
      <c r="O46" t="s">
        <v>115</v>
      </c>
    </row>
    <row r="47" spans="2:16" x14ac:dyDescent="0.35">
      <c r="I47" t="s">
        <v>116</v>
      </c>
      <c r="L47" s="7"/>
      <c r="M47" s="7"/>
      <c r="N47" s="7"/>
      <c r="O47" t="s">
        <v>117</v>
      </c>
    </row>
    <row r="48" spans="2:16" ht="15" thickBot="1" x14ac:dyDescent="0.4">
      <c r="I48" s="1"/>
      <c r="L48" s="7"/>
      <c r="M48" s="7"/>
      <c r="O48" s="8"/>
      <c r="P48"/>
    </row>
    <row r="49" spans="9:16" ht="15" thickBot="1" x14ac:dyDescent="0.4">
      <c r="I49" t="s">
        <v>118</v>
      </c>
      <c r="L49" s="7"/>
      <c r="M49" s="7"/>
      <c r="O49" s="8" t="s">
        <v>119</v>
      </c>
      <c r="P49" s="33" t="s">
        <v>18</v>
      </c>
    </row>
    <row r="50" spans="9:16" x14ac:dyDescent="0.35">
      <c r="I50" t="s">
        <v>120</v>
      </c>
      <c r="L50" s="7"/>
      <c r="M50" s="7"/>
      <c r="O50" s="8" t="s">
        <v>119</v>
      </c>
      <c r="P50" s="33" t="s">
        <v>18</v>
      </c>
    </row>
    <row r="51" spans="9:16" x14ac:dyDescent="0.35">
      <c r="L51" s="7"/>
      <c r="M51" s="7"/>
      <c r="O51" s="8"/>
      <c r="P51"/>
    </row>
    <row r="52" spans="9:16" x14ac:dyDescent="0.35">
      <c r="L52" s="7"/>
      <c r="M52" s="7"/>
      <c r="O52" s="8"/>
      <c r="P52"/>
    </row>
  </sheetData>
  <mergeCells count="3">
    <mergeCell ref="A1:P1"/>
    <mergeCell ref="A2:G2"/>
    <mergeCell ref="I2:O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3526-515A-4985-AB0E-2DC1139A37C8}">
  <dimension ref="A1:Q527"/>
  <sheetViews>
    <sheetView tabSelected="1" topLeftCell="A332" zoomScale="90" zoomScaleNormal="90" workbookViewId="0">
      <selection activeCell="G284" sqref="G284"/>
    </sheetView>
  </sheetViews>
  <sheetFormatPr defaultRowHeight="14.5" x14ac:dyDescent="0.35"/>
  <cols>
    <col min="1" max="1" width="19.453125" customWidth="1"/>
    <col min="2" max="2" width="30.81640625" customWidth="1"/>
    <col min="3" max="3" width="26.7265625" bestFit="1" customWidth="1"/>
    <col min="5" max="5" width="4.7265625" style="7" customWidth="1"/>
    <col min="6" max="6" width="3.26953125" style="7" customWidth="1"/>
    <col min="7" max="7" width="28.7265625" customWidth="1"/>
    <col min="8" max="8" width="4.7265625" style="44" customWidth="1"/>
    <col min="9" max="9" width="52.54296875" customWidth="1"/>
    <col min="10" max="10" width="33.1796875" hidden="1" customWidth="1"/>
    <col min="11" max="11" width="25.81640625" hidden="1" customWidth="1"/>
    <col min="12" max="12" width="8.7265625" hidden="1" customWidth="1"/>
    <col min="13" max="13" width="8.7265625" style="7" hidden="1" customWidth="1"/>
    <col min="14" max="14" width="19.81640625" style="42" customWidth="1"/>
    <col min="15" max="16" width="52.1796875" customWidth="1"/>
    <col min="17" max="17" width="134.1796875" customWidth="1"/>
  </cols>
  <sheetData>
    <row r="1" spans="1:17" ht="44.25" customHeight="1" x14ac:dyDescent="0.35">
      <c r="A1" s="56" t="s">
        <v>0</v>
      </c>
      <c r="B1" s="57"/>
      <c r="C1" s="57"/>
      <c r="D1" s="57"/>
      <c r="E1" s="57"/>
      <c r="F1" s="57"/>
      <c r="G1" s="57"/>
      <c r="H1" s="57"/>
      <c r="I1" s="57"/>
      <c r="J1" s="57"/>
      <c r="K1" s="57"/>
      <c r="L1" s="57"/>
      <c r="M1" s="57"/>
      <c r="N1" s="57"/>
      <c r="O1" s="57"/>
      <c r="P1" s="57"/>
    </row>
    <row r="2" spans="1:17" x14ac:dyDescent="0.35">
      <c r="A2" s="5" t="s">
        <v>1</v>
      </c>
      <c r="B2" s="5"/>
      <c r="C2" s="5"/>
      <c r="D2" s="5"/>
      <c r="E2" s="12"/>
      <c r="F2" s="12"/>
      <c r="G2" s="5"/>
      <c r="H2" s="43"/>
      <c r="I2" s="32" t="s">
        <v>2</v>
      </c>
      <c r="J2" s="32"/>
      <c r="K2" s="32"/>
      <c r="L2" s="13"/>
      <c r="M2" s="32"/>
      <c r="N2" s="43"/>
      <c r="O2" s="10"/>
      <c r="P2" s="10"/>
    </row>
    <row r="3" spans="1:17" x14ac:dyDescent="0.35">
      <c r="A3" s="2" t="s">
        <v>3</v>
      </c>
      <c r="B3" s="2" t="s">
        <v>4</v>
      </c>
      <c r="C3" s="2" t="s">
        <v>5</v>
      </c>
      <c r="D3" s="2" t="s">
        <v>6</v>
      </c>
      <c r="E3" s="6" t="s">
        <v>7</v>
      </c>
      <c r="F3" s="6" t="s">
        <v>8</v>
      </c>
      <c r="G3" s="49" t="s">
        <v>488</v>
      </c>
      <c r="H3" s="3"/>
      <c r="I3" s="3" t="s">
        <v>10</v>
      </c>
      <c r="J3" s="3" t="s">
        <v>5</v>
      </c>
      <c r="K3" s="3" t="s">
        <v>6</v>
      </c>
      <c r="L3" s="3" t="s">
        <v>7</v>
      </c>
      <c r="M3" s="3" t="s">
        <v>8</v>
      </c>
      <c r="N3" s="50" t="s">
        <v>121</v>
      </c>
      <c r="O3" s="11" t="s">
        <v>11</v>
      </c>
      <c r="P3" s="11"/>
    </row>
    <row r="4" spans="1:17" s="19" customFormat="1" ht="15" thickBot="1" x14ac:dyDescent="0.4">
      <c r="E4" s="20"/>
      <c r="F4" s="20"/>
      <c r="N4" s="41"/>
      <c r="O4" s="30"/>
      <c r="P4" s="30"/>
    </row>
    <row r="5" spans="1:17" ht="15" thickBot="1" x14ac:dyDescent="0.4">
      <c r="A5" s="14" t="s">
        <v>122</v>
      </c>
      <c r="B5" s="15"/>
      <c r="C5" s="15"/>
      <c r="D5" s="15" t="s">
        <v>35</v>
      </c>
      <c r="E5" s="16" t="s">
        <v>123</v>
      </c>
      <c r="F5" s="16"/>
      <c r="G5" s="15"/>
      <c r="H5" s="45"/>
      <c r="I5" s="17" t="s">
        <v>124</v>
      </c>
      <c r="J5" s="15"/>
      <c r="K5" s="15"/>
      <c r="L5" s="16"/>
      <c r="M5" s="16"/>
      <c r="N5" s="51"/>
      <c r="O5" s="15" t="s">
        <v>125</v>
      </c>
      <c r="P5" s="47" t="s">
        <v>126</v>
      </c>
      <c r="Q5" s="31"/>
    </row>
    <row r="6" spans="1:17" x14ac:dyDescent="0.35">
      <c r="A6" s="18"/>
      <c r="B6" t="s">
        <v>127</v>
      </c>
      <c r="D6" t="s">
        <v>15</v>
      </c>
      <c r="E6" s="7">
        <v>1</v>
      </c>
      <c r="F6" s="7">
        <v>2</v>
      </c>
      <c r="I6" s="15" t="s">
        <v>128</v>
      </c>
      <c r="J6" s="15"/>
      <c r="K6" s="15" t="s">
        <v>15</v>
      </c>
      <c r="L6" s="16">
        <v>1</v>
      </c>
      <c r="M6" s="16"/>
      <c r="N6" s="51" t="s">
        <v>490</v>
      </c>
      <c r="O6" s="15" t="s">
        <v>129</v>
      </c>
      <c r="P6" s="48" t="s">
        <v>487</v>
      </c>
      <c r="Q6" s="35"/>
    </row>
    <row r="7" spans="1:17" ht="17.149999999999999" customHeight="1" x14ac:dyDescent="0.35">
      <c r="A7" s="18"/>
      <c r="B7" t="s">
        <v>130</v>
      </c>
      <c r="D7" t="s">
        <v>15</v>
      </c>
      <c r="E7" s="7">
        <v>1</v>
      </c>
      <c r="F7" s="7">
        <v>3</v>
      </c>
      <c r="I7" t="s">
        <v>131</v>
      </c>
      <c r="N7" s="42">
        <v>20070800</v>
      </c>
      <c r="O7" t="s">
        <v>130</v>
      </c>
      <c r="Q7" s="31"/>
    </row>
    <row r="8" spans="1:17" x14ac:dyDescent="0.35">
      <c r="A8" s="18"/>
      <c r="B8" t="s">
        <v>132</v>
      </c>
      <c r="D8" t="s">
        <v>35</v>
      </c>
      <c r="E8" s="7">
        <v>1</v>
      </c>
      <c r="F8" s="7">
        <v>8</v>
      </c>
      <c r="I8" t="s">
        <v>133</v>
      </c>
      <c r="O8" t="s">
        <v>132</v>
      </c>
      <c r="Q8" s="31"/>
    </row>
    <row r="9" spans="1:17" x14ac:dyDescent="0.35">
      <c r="A9" s="18"/>
      <c r="I9" s="4" t="s">
        <v>134</v>
      </c>
      <c r="Q9" s="31"/>
    </row>
    <row r="10" spans="1:17" x14ac:dyDescent="0.35">
      <c r="A10" s="18"/>
      <c r="I10" s="4"/>
      <c r="Q10" s="31"/>
    </row>
    <row r="11" spans="1:17" x14ac:dyDescent="0.35">
      <c r="A11" s="18"/>
      <c r="I11" s="4"/>
      <c r="Q11" s="31"/>
    </row>
    <row r="12" spans="1:17" x14ac:dyDescent="0.35">
      <c r="A12" s="18"/>
      <c r="Q12" s="35"/>
    </row>
    <row r="13" spans="1:17" ht="15" thickBot="1" x14ac:dyDescent="0.4">
      <c r="A13" s="21"/>
      <c r="B13" s="19"/>
      <c r="C13" s="19"/>
      <c r="D13" s="19"/>
      <c r="E13" s="20"/>
      <c r="F13" s="20"/>
      <c r="G13" s="19"/>
      <c r="Q13" s="35"/>
    </row>
    <row r="14" spans="1:17" ht="15" thickBot="1" x14ac:dyDescent="0.4">
      <c r="A14" s="22" t="s">
        <v>135</v>
      </c>
      <c r="D14" t="s">
        <v>35</v>
      </c>
      <c r="E14" s="7" t="s">
        <v>136</v>
      </c>
      <c r="I14" s="22" t="s">
        <v>137</v>
      </c>
      <c r="O14" s="15" t="s">
        <v>125</v>
      </c>
      <c r="P14" s="15"/>
      <c r="Q14" s="35"/>
    </row>
    <row r="15" spans="1:17" ht="15" thickBot="1" x14ac:dyDescent="0.4">
      <c r="A15" s="22" t="s">
        <v>138</v>
      </c>
      <c r="I15" s="22" t="s">
        <v>139</v>
      </c>
      <c r="O15" s="15" t="s">
        <v>125</v>
      </c>
      <c r="P15" s="15"/>
      <c r="Q15" s="31"/>
    </row>
    <row r="16" spans="1:17" x14ac:dyDescent="0.35">
      <c r="A16" s="18"/>
      <c r="B16" t="s">
        <v>127</v>
      </c>
      <c r="D16" t="s">
        <v>15</v>
      </c>
      <c r="E16" s="7">
        <v>1</v>
      </c>
      <c r="F16" s="7">
        <v>2</v>
      </c>
      <c r="I16" t="s">
        <v>128</v>
      </c>
      <c r="N16" s="42" t="s">
        <v>490</v>
      </c>
      <c r="O16" s="15" t="s">
        <v>129</v>
      </c>
      <c r="P16" s="46"/>
      <c r="Q16" s="35"/>
    </row>
    <row r="17" spans="1:17" x14ac:dyDescent="0.35">
      <c r="A17" s="18"/>
      <c r="B17" t="s">
        <v>140</v>
      </c>
      <c r="D17" t="s">
        <v>15</v>
      </c>
      <c r="E17" s="7">
        <v>1</v>
      </c>
      <c r="F17" s="7">
        <v>1</v>
      </c>
      <c r="I17" t="s">
        <v>141</v>
      </c>
      <c r="O17" t="s">
        <v>140</v>
      </c>
      <c r="Q17" s="31"/>
    </row>
    <row r="18" spans="1:17" x14ac:dyDescent="0.35">
      <c r="A18" s="18"/>
      <c r="I18" s="4" t="s">
        <v>142</v>
      </c>
      <c r="Q18" s="35"/>
    </row>
    <row r="19" spans="1:17" x14ac:dyDescent="0.35">
      <c r="A19" s="21"/>
      <c r="B19" s="19"/>
      <c r="C19" s="19"/>
      <c r="D19" s="19"/>
      <c r="E19" s="20"/>
      <c r="F19" s="20"/>
      <c r="G19" s="19"/>
      <c r="Q19" s="35"/>
    </row>
    <row r="20" spans="1:17" x14ac:dyDescent="0.35">
      <c r="A20" s="22" t="s">
        <v>143</v>
      </c>
      <c r="E20" s="7" t="s">
        <v>144</v>
      </c>
      <c r="I20" s="22" t="s">
        <v>145</v>
      </c>
      <c r="Q20" s="31"/>
    </row>
    <row r="21" spans="1:17" x14ac:dyDescent="0.35">
      <c r="A21" s="18"/>
      <c r="B21" t="s">
        <v>127</v>
      </c>
      <c r="D21" t="s">
        <v>15</v>
      </c>
      <c r="E21" s="7">
        <v>1</v>
      </c>
      <c r="F21" s="7">
        <v>2</v>
      </c>
      <c r="I21" t="s">
        <v>128</v>
      </c>
      <c r="Q21" s="35"/>
    </row>
    <row r="22" spans="1:17" x14ac:dyDescent="0.35">
      <c r="A22" s="18"/>
      <c r="B22" t="s">
        <v>146</v>
      </c>
      <c r="D22" t="s">
        <v>15</v>
      </c>
      <c r="E22" s="7">
        <v>1</v>
      </c>
      <c r="F22" s="7">
        <v>3</v>
      </c>
      <c r="G22" s="52" t="s">
        <v>540</v>
      </c>
      <c r="I22" t="s">
        <v>147</v>
      </c>
      <c r="N22" s="42" t="s">
        <v>491</v>
      </c>
      <c r="O22" t="s">
        <v>146</v>
      </c>
      <c r="Q22" s="31"/>
    </row>
    <row r="23" spans="1:17" x14ac:dyDescent="0.35">
      <c r="A23" s="18"/>
      <c r="B23" t="s">
        <v>148</v>
      </c>
      <c r="E23" s="7" t="s">
        <v>149</v>
      </c>
      <c r="I23" t="s">
        <v>150</v>
      </c>
      <c r="Q23" s="35"/>
    </row>
    <row r="24" spans="1:17" x14ac:dyDescent="0.35">
      <c r="A24" s="18"/>
      <c r="C24" t="s">
        <v>151</v>
      </c>
      <c r="D24" t="s">
        <v>35</v>
      </c>
      <c r="E24" s="7">
        <v>1</v>
      </c>
      <c r="F24" s="7">
        <v>35</v>
      </c>
      <c r="I24" t="s">
        <v>152</v>
      </c>
      <c r="N24" s="42" t="s">
        <v>492</v>
      </c>
      <c r="O24" t="s">
        <v>151</v>
      </c>
      <c r="Q24" s="31"/>
    </row>
    <row r="25" spans="1:17" x14ac:dyDescent="0.35">
      <c r="A25" s="18"/>
      <c r="C25" t="s">
        <v>153</v>
      </c>
      <c r="D25" t="s">
        <v>35</v>
      </c>
      <c r="E25" s="7">
        <v>1</v>
      </c>
      <c r="F25" s="7">
        <v>6</v>
      </c>
      <c r="I25" t="s">
        <v>154</v>
      </c>
      <c r="O25" t="s">
        <v>153</v>
      </c>
      <c r="Q25" s="35"/>
    </row>
    <row r="26" spans="1:17" x14ac:dyDescent="0.35">
      <c r="I26" t="s">
        <v>155</v>
      </c>
    </row>
    <row r="27" spans="1:17" x14ac:dyDescent="0.35">
      <c r="I27" t="s">
        <v>156</v>
      </c>
    </row>
    <row r="29" spans="1:17" ht="15" thickBot="1" x14ac:dyDescent="0.4">
      <c r="A29" s="19"/>
      <c r="B29" s="19"/>
      <c r="C29" s="19"/>
      <c r="D29" s="19"/>
      <c r="E29" s="20"/>
      <c r="F29" s="20"/>
      <c r="G29" s="19"/>
    </row>
    <row r="30" spans="1:17" x14ac:dyDescent="0.35">
      <c r="A30" s="4" t="s">
        <v>157</v>
      </c>
      <c r="E30" s="7" t="s">
        <v>158</v>
      </c>
      <c r="I30" s="4" t="s">
        <v>159</v>
      </c>
      <c r="N30" s="51"/>
      <c r="O30" s="15" t="s">
        <v>125</v>
      </c>
      <c r="P30" s="15"/>
      <c r="Q30" s="31"/>
    </row>
    <row r="31" spans="1:17" x14ac:dyDescent="0.35">
      <c r="A31" s="4"/>
      <c r="B31" t="s">
        <v>127</v>
      </c>
      <c r="D31" t="s">
        <v>15</v>
      </c>
      <c r="E31" s="7">
        <v>1</v>
      </c>
      <c r="F31" s="7">
        <v>2</v>
      </c>
      <c r="I31" t="s">
        <v>128</v>
      </c>
      <c r="N31" s="42" t="s">
        <v>490</v>
      </c>
      <c r="O31" t="s">
        <v>129</v>
      </c>
      <c r="Q31" s="23"/>
    </row>
    <row r="32" spans="1:17" x14ac:dyDescent="0.35">
      <c r="B32" t="s">
        <v>160</v>
      </c>
      <c r="D32" t="s">
        <v>15</v>
      </c>
      <c r="E32" s="7">
        <v>1</v>
      </c>
      <c r="F32" s="7">
        <v>3</v>
      </c>
      <c r="I32" t="s">
        <v>161</v>
      </c>
      <c r="N32" s="42" t="s">
        <v>493</v>
      </c>
      <c r="O32" t="s">
        <v>160</v>
      </c>
      <c r="Q32" s="31"/>
    </row>
    <row r="33" spans="2:17" x14ac:dyDescent="0.35">
      <c r="I33" t="s">
        <v>162</v>
      </c>
      <c r="Q33" s="23"/>
    </row>
    <row r="34" spans="2:17" x14ac:dyDescent="0.35">
      <c r="B34" t="s">
        <v>163</v>
      </c>
      <c r="D34" t="s">
        <v>35</v>
      </c>
      <c r="I34" t="s">
        <v>164</v>
      </c>
      <c r="N34" s="42">
        <v>888</v>
      </c>
      <c r="O34" t="s">
        <v>165</v>
      </c>
      <c r="Q34" s="36"/>
    </row>
    <row r="35" spans="2:17" x14ac:dyDescent="0.35">
      <c r="C35" t="s">
        <v>166</v>
      </c>
      <c r="D35" t="s">
        <v>15</v>
      </c>
      <c r="E35" s="7">
        <v>1</v>
      </c>
      <c r="F35" s="7">
        <v>17</v>
      </c>
      <c r="I35" t="s">
        <v>167</v>
      </c>
      <c r="O35" t="s">
        <v>168</v>
      </c>
      <c r="Q35" s="31"/>
    </row>
    <row r="36" spans="2:17" x14ac:dyDescent="0.35">
      <c r="C36" t="s">
        <v>169</v>
      </c>
      <c r="D36" t="s">
        <v>35</v>
      </c>
      <c r="E36" s="7">
        <v>1</v>
      </c>
      <c r="F36" s="7">
        <v>2</v>
      </c>
      <c r="I36" t="s">
        <v>170</v>
      </c>
      <c r="Q36" s="31"/>
    </row>
    <row r="37" spans="2:17" x14ac:dyDescent="0.35">
      <c r="I37" t="s">
        <v>171</v>
      </c>
      <c r="O37" t="s">
        <v>172</v>
      </c>
    </row>
    <row r="38" spans="2:17" x14ac:dyDescent="0.35">
      <c r="B38" t="s">
        <v>173</v>
      </c>
      <c r="I38" t="s">
        <v>174</v>
      </c>
      <c r="N38" s="42" t="s">
        <v>494</v>
      </c>
      <c r="O38" t="s">
        <v>175</v>
      </c>
    </row>
    <row r="39" spans="2:17" x14ac:dyDescent="0.35">
      <c r="C39" t="s">
        <v>176</v>
      </c>
      <c r="D39" t="s">
        <v>15</v>
      </c>
      <c r="E39" s="7">
        <v>1</v>
      </c>
      <c r="F39" s="7">
        <v>35</v>
      </c>
      <c r="I39" t="s">
        <v>177</v>
      </c>
      <c r="N39" s="42" t="s">
        <v>495</v>
      </c>
      <c r="O39" t="s">
        <v>178</v>
      </c>
      <c r="Q39" s="31"/>
    </row>
    <row r="40" spans="2:17" x14ac:dyDescent="0.35">
      <c r="C40" t="s">
        <v>179</v>
      </c>
      <c r="D40" t="s">
        <v>35</v>
      </c>
      <c r="E40" s="7">
        <v>1</v>
      </c>
      <c r="F40" s="7">
        <v>35</v>
      </c>
      <c r="I40" t="s">
        <v>180</v>
      </c>
      <c r="N40" s="42" t="s">
        <v>496</v>
      </c>
      <c r="O40" t="s">
        <v>181</v>
      </c>
      <c r="Q40" s="31"/>
    </row>
    <row r="41" spans="2:17" x14ac:dyDescent="0.35">
      <c r="C41" t="s">
        <v>182</v>
      </c>
      <c r="D41" t="s">
        <v>35</v>
      </c>
      <c r="E41" s="7">
        <v>1</v>
      </c>
      <c r="F41" s="7">
        <v>35</v>
      </c>
      <c r="I41" t="s">
        <v>183</v>
      </c>
      <c r="O41" t="s">
        <v>184</v>
      </c>
      <c r="Q41" s="31"/>
    </row>
    <row r="42" spans="2:17" x14ac:dyDescent="0.35">
      <c r="C42" t="s">
        <v>185</v>
      </c>
      <c r="D42" t="s">
        <v>35</v>
      </c>
      <c r="E42" s="7">
        <v>1</v>
      </c>
      <c r="F42" s="7">
        <v>35</v>
      </c>
      <c r="I42" t="s">
        <v>186</v>
      </c>
      <c r="Q42" s="31"/>
    </row>
    <row r="43" spans="2:17" x14ac:dyDescent="0.35">
      <c r="C43" t="s">
        <v>187</v>
      </c>
      <c r="D43" t="s">
        <v>35</v>
      </c>
      <c r="E43" s="7">
        <v>1</v>
      </c>
      <c r="F43" s="7">
        <v>35</v>
      </c>
      <c r="I43" s="4" t="s">
        <v>188</v>
      </c>
      <c r="N43" s="42" t="s">
        <v>497</v>
      </c>
      <c r="Q43" s="31"/>
    </row>
    <row r="44" spans="2:17" x14ac:dyDescent="0.35">
      <c r="I44" t="s">
        <v>189</v>
      </c>
      <c r="O44" t="s">
        <v>190</v>
      </c>
    </row>
    <row r="45" spans="2:17" x14ac:dyDescent="0.35">
      <c r="B45" t="s">
        <v>191</v>
      </c>
      <c r="I45" s="4" t="s">
        <v>192</v>
      </c>
      <c r="Q45" s="23"/>
    </row>
    <row r="46" spans="2:17" x14ac:dyDescent="0.35">
      <c r="C46" t="s">
        <v>193</v>
      </c>
      <c r="D46" t="s">
        <v>15</v>
      </c>
      <c r="E46" s="7">
        <v>1</v>
      </c>
      <c r="F46" s="7">
        <v>35</v>
      </c>
      <c r="I46" s="4" t="s">
        <v>194</v>
      </c>
      <c r="Q46" s="31"/>
    </row>
    <row r="48" spans="2:17" x14ac:dyDescent="0.35">
      <c r="Q48" s="23"/>
    </row>
    <row r="49" spans="1:17" x14ac:dyDescent="0.35">
      <c r="I49" s="4"/>
    </row>
    <row r="51" spans="1:17" x14ac:dyDescent="0.35">
      <c r="Q51" s="23"/>
    </row>
    <row r="52" spans="1:17" x14ac:dyDescent="0.35">
      <c r="I52" s="4"/>
    </row>
    <row r="54" spans="1:17" x14ac:dyDescent="0.35">
      <c r="Q54" s="23"/>
    </row>
    <row r="56" spans="1:17" ht="15" thickBot="1" x14ac:dyDescent="0.4">
      <c r="A56" s="19"/>
      <c r="B56" s="19"/>
      <c r="C56" s="19"/>
      <c r="D56" s="19"/>
      <c r="E56" s="20"/>
      <c r="F56" s="20"/>
      <c r="G56" s="19"/>
    </row>
    <row r="57" spans="1:17" x14ac:dyDescent="0.35">
      <c r="A57" s="4" t="s">
        <v>542</v>
      </c>
      <c r="E57" s="7" t="s">
        <v>195</v>
      </c>
      <c r="I57" s="4" t="s">
        <v>196</v>
      </c>
      <c r="N57" s="51"/>
      <c r="O57" s="15" t="s">
        <v>125</v>
      </c>
      <c r="P57" s="15"/>
      <c r="Q57" s="31"/>
    </row>
    <row r="58" spans="1:17" x14ac:dyDescent="0.35">
      <c r="B58" t="s">
        <v>127</v>
      </c>
      <c r="D58" t="s">
        <v>15</v>
      </c>
      <c r="E58" s="7">
        <v>1</v>
      </c>
      <c r="F58" s="7">
        <v>2</v>
      </c>
      <c r="I58" t="s">
        <v>128</v>
      </c>
      <c r="L58" s="7"/>
      <c r="N58" s="42" t="s">
        <v>490</v>
      </c>
      <c r="O58" t="s">
        <v>129</v>
      </c>
      <c r="Q58" s="31"/>
    </row>
    <row r="59" spans="1:17" x14ac:dyDescent="0.35">
      <c r="B59" t="s">
        <v>160</v>
      </c>
      <c r="D59" t="s">
        <v>15</v>
      </c>
      <c r="E59" s="7">
        <v>1</v>
      </c>
      <c r="F59" s="7">
        <v>3</v>
      </c>
      <c r="I59" t="s">
        <v>161</v>
      </c>
      <c r="L59" s="7"/>
      <c r="N59" s="42" t="s">
        <v>498</v>
      </c>
      <c r="O59" t="s">
        <v>160</v>
      </c>
      <c r="Q59" s="31"/>
    </row>
    <row r="60" spans="1:17" x14ac:dyDescent="0.35">
      <c r="B60" t="s">
        <v>197</v>
      </c>
      <c r="D60" t="s">
        <v>35</v>
      </c>
      <c r="E60" s="7">
        <v>1</v>
      </c>
      <c r="F60" s="7">
        <v>12</v>
      </c>
      <c r="I60" t="s">
        <v>198</v>
      </c>
      <c r="O60" t="s">
        <v>197</v>
      </c>
      <c r="P60" s="53" t="s">
        <v>543</v>
      </c>
    </row>
    <row r="61" spans="1:17" ht="15" thickBot="1" x14ac:dyDescent="0.4">
      <c r="I61" t="s">
        <v>199</v>
      </c>
      <c r="P61" s="54" t="s">
        <v>544</v>
      </c>
    </row>
    <row r="62" spans="1:17" x14ac:dyDescent="0.35">
      <c r="I62" s="4"/>
    </row>
    <row r="64" spans="1:17" ht="15" thickBot="1" x14ac:dyDescent="0.4">
      <c r="A64" s="19"/>
      <c r="B64" s="19"/>
      <c r="C64" s="19"/>
      <c r="D64" s="19"/>
      <c r="E64" s="20"/>
      <c r="F64" s="20"/>
      <c r="G64" s="19"/>
      <c r="Q64" s="23"/>
    </row>
    <row r="65" spans="1:17" x14ac:dyDescent="0.35">
      <c r="A65" s="4" t="s">
        <v>541</v>
      </c>
      <c r="E65" s="7" t="s">
        <v>200</v>
      </c>
      <c r="I65" s="4" t="s">
        <v>201</v>
      </c>
      <c r="N65" s="51"/>
      <c r="O65" s="15" t="s">
        <v>125</v>
      </c>
      <c r="P65" s="15"/>
      <c r="Q65" s="31"/>
    </row>
    <row r="66" spans="1:17" x14ac:dyDescent="0.35">
      <c r="B66" t="s">
        <v>127</v>
      </c>
      <c r="D66" t="s">
        <v>15</v>
      </c>
      <c r="E66" s="7">
        <v>1</v>
      </c>
      <c r="F66" s="7">
        <v>2</v>
      </c>
      <c r="I66" t="s">
        <v>128</v>
      </c>
      <c r="N66" s="42" t="s">
        <v>490</v>
      </c>
      <c r="O66" t="s">
        <v>129</v>
      </c>
    </row>
    <row r="67" spans="1:17" x14ac:dyDescent="0.35">
      <c r="B67" t="s">
        <v>202</v>
      </c>
      <c r="D67" t="s">
        <v>15</v>
      </c>
      <c r="E67" s="7">
        <v>1</v>
      </c>
      <c r="F67" s="7">
        <v>1</v>
      </c>
      <c r="I67" t="s">
        <v>203</v>
      </c>
      <c r="O67" t="s">
        <v>202</v>
      </c>
      <c r="Q67" s="31"/>
    </row>
    <row r="68" spans="1:17" x14ac:dyDescent="0.35">
      <c r="B68" t="s">
        <v>204</v>
      </c>
      <c r="E68" s="7" t="s">
        <v>205</v>
      </c>
      <c r="I68" t="s">
        <v>206</v>
      </c>
    </row>
    <row r="69" spans="1:17" x14ac:dyDescent="0.35">
      <c r="C69" t="s">
        <v>207</v>
      </c>
      <c r="D69" t="s">
        <v>15</v>
      </c>
      <c r="E69" s="7">
        <v>1</v>
      </c>
      <c r="F69" s="7">
        <v>35</v>
      </c>
      <c r="I69" t="s">
        <v>208</v>
      </c>
      <c r="N69" s="42">
        <v>2001</v>
      </c>
      <c r="O69" t="s">
        <v>209</v>
      </c>
      <c r="Q69" s="31"/>
    </row>
    <row r="70" spans="1:17" x14ac:dyDescent="0.35">
      <c r="C70" t="s">
        <v>210</v>
      </c>
      <c r="D70" t="s">
        <v>15</v>
      </c>
      <c r="E70" s="7">
        <v>1</v>
      </c>
      <c r="F70" s="7">
        <v>3</v>
      </c>
      <c r="I70" t="s">
        <v>211</v>
      </c>
      <c r="N70" s="42" t="s">
        <v>499</v>
      </c>
      <c r="O70" t="s">
        <v>212</v>
      </c>
      <c r="Q70" s="31"/>
    </row>
    <row r="71" spans="1:17" x14ac:dyDescent="0.35">
      <c r="I71" t="s">
        <v>213</v>
      </c>
      <c r="Q71" s="29"/>
    </row>
    <row r="72" spans="1:17" x14ac:dyDescent="0.35">
      <c r="I72" t="s">
        <v>214</v>
      </c>
    </row>
    <row r="73" spans="1:17" ht="15" thickBot="1" x14ac:dyDescent="0.4">
      <c r="A73" s="19"/>
      <c r="B73" s="19"/>
      <c r="C73" s="19"/>
      <c r="D73" s="19"/>
      <c r="E73" s="20"/>
      <c r="F73" s="20"/>
      <c r="G73" s="19"/>
    </row>
    <row r="74" spans="1:17" x14ac:dyDescent="0.35">
      <c r="A74" s="4" t="s">
        <v>215</v>
      </c>
      <c r="E74" s="7" t="s">
        <v>195</v>
      </c>
      <c r="I74" s="4" t="s">
        <v>216</v>
      </c>
      <c r="N74" s="51"/>
      <c r="O74" s="15" t="s">
        <v>125</v>
      </c>
      <c r="P74" s="15"/>
      <c r="Q74" s="31"/>
    </row>
    <row r="75" spans="1:17" x14ac:dyDescent="0.35">
      <c r="B75" t="s">
        <v>127</v>
      </c>
      <c r="D75" t="s">
        <v>35</v>
      </c>
      <c r="E75" s="7">
        <v>1</v>
      </c>
      <c r="F75" s="7">
        <v>2</v>
      </c>
      <c r="I75" t="s">
        <v>128</v>
      </c>
      <c r="N75" s="42" t="s">
        <v>490</v>
      </c>
      <c r="O75" t="s">
        <v>129</v>
      </c>
    </row>
    <row r="76" spans="1:17" x14ac:dyDescent="0.35">
      <c r="B76" t="s">
        <v>217</v>
      </c>
      <c r="E76" s="7" t="s">
        <v>195</v>
      </c>
      <c r="I76" t="s">
        <v>218</v>
      </c>
      <c r="O76" t="s">
        <v>217</v>
      </c>
      <c r="Q76" s="31"/>
    </row>
    <row r="77" spans="1:17" x14ac:dyDescent="0.35">
      <c r="C77" t="s">
        <v>219</v>
      </c>
      <c r="D77" t="s">
        <v>35</v>
      </c>
      <c r="E77" s="7">
        <v>1</v>
      </c>
      <c r="F77" s="7">
        <v>3</v>
      </c>
      <c r="I77" t="s">
        <v>220</v>
      </c>
      <c r="Q77" s="31"/>
    </row>
    <row r="78" spans="1:17" x14ac:dyDescent="0.35">
      <c r="C78" t="s">
        <v>221</v>
      </c>
      <c r="D78" t="s">
        <v>35</v>
      </c>
      <c r="E78" s="7">
        <v>1</v>
      </c>
      <c r="F78" s="7">
        <v>35</v>
      </c>
      <c r="I78" t="s">
        <v>222</v>
      </c>
      <c r="N78" s="42" t="s">
        <v>500</v>
      </c>
      <c r="O78" t="s">
        <v>219</v>
      </c>
    </row>
    <row r="79" spans="1:17" x14ac:dyDescent="0.35">
      <c r="I79" t="s">
        <v>223</v>
      </c>
      <c r="O79" t="s">
        <v>224</v>
      </c>
    </row>
    <row r="80" spans="1:17" x14ac:dyDescent="0.35">
      <c r="I80" t="s">
        <v>225</v>
      </c>
      <c r="O80" t="s">
        <v>224</v>
      </c>
    </row>
    <row r="81" spans="1:17" x14ac:dyDescent="0.35">
      <c r="I81" t="s">
        <v>226</v>
      </c>
      <c r="N81" s="42">
        <v>20021101</v>
      </c>
      <c r="O81" t="s">
        <v>221</v>
      </c>
    </row>
    <row r="82" spans="1:17" x14ac:dyDescent="0.35">
      <c r="I82" t="s">
        <v>227</v>
      </c>
    </row>
    <row r="83" spans="1:17" x14ac:dyDescent="0.35">
      <c r="I83" t="s">
        <v>228</v>
      </c>
    </row>
    <row r="84" spans="1:17" ht="15" thickBot="1" x14ac:dyDescent="0.4">
      <c r="A84" s="19"/>
      <c r="B84" s="19"/>
      <c r="C84" s="19"/>
      <c r="D84" s="19"/>
      <c r="E84" s="20"/>
      <c r="F84" s="20"/>
      <c r="G84" s="19"/>
    </row>
    <row r="85" spans="1:17" x14ac:dyDescent="0.35">
      <c r="A85" s="4" t="s">
        <v>229</v>
      </c>
      <c r="E85" s="7" t="s">
        <v>230</v>
      </c>
      <c r="I85" s="4" t="s">
        <v>231</v>
      </c>
      <c r="N85" s="51"/>
      <c r="O85" s="15" t="s">
        <v>125</v>
      </c>
      <c r="P85" s="15"/>
      <c r="Q85" s="31"/>
    </row>
    <row r="86" spans="1:17" x14ac:dyDescent="0.35">
      <c r="A86" s="4"/>
      <c r="B86" t="s">
        <v>127</v>
      </c>
      <c r="D86" t="s">
        <v>15</v>
      </c>
      <c r="E86" s="7">
        <v>1</v>
      </c>
      <c r="F86" s="7">
        <v>2</v>
      </c>
      <c r="I86" t="s">
        <v>128</v>
      </c>
      <c r="N86" s="42" t="s">
        <v>490</v>
      </c>
      <c r="O86" t="s">
        <v>129</v>
      </c>
    </row>
    <row r="87" spans="1:17" x14ac:dyDescent="0.35">
      <c r="B87" t="s">
        <v>232</v>
      </c>
      <c r="D87" t="s">
        <v>15</v>
      </c>
      <c r="E87" s="7">
        <v>1</v>
      </c>
      <c r="F87" s="7">
        <v>3</v>
      </c>
      <c r="I87" t="s">
        <v>233</v>
      </c>
      <c r="N87" s="42" t="s">
        <v>501</v>
      </c>
      <c r="O87" t="s">
        <v>232</v>
      </c>
      <c r="Q87" s="31"/>
    </row>
    <row r="88" spans="1:17" x14ac:dyDescent="0.35">
      <c r="B88" t="s">
        <v>234</v>
      </c>
      <c r="D88" t="s">
        <v>35</v>
      </c>
      <c r="E88" s="7">
        <v>1</v>
      </c>
      <c r="F88" s="7">
        <v>70</v>
      </c>
      <c r="I88" t="s">
        <v>235</v>
      </c>
      <c r="N88" s="42" t="s">
        <v>502</v>
      </c>
      <c r="O88" t="s">
        <v>234</v>
      </c>
      <c r="Q88" s="31"/>
    </row>
    <row r="89" spans="1:17" x14ac:dyDescent="0.35">
      <c r="I89" s="4" t="s">
        <v>236</v>
      </c>
    </row>
    <row r="90" spans="1:17" ht="15" thickBot="1" x14ac:dyDescent="0.4">
      <c r="A90" s="19"/>
      <c r="B90" s="19"/>
      <c r="C90" s="19"/>
      <c r="D90" s="19"/>
      <c r="E90" s="20"/>
      <c r="F90" s="20"/>
      <c r="G90" s="19"/>
      <c r="Q90" s="23"/>
    </row>
    <row r="91" spans="1:17" ht="15" thickBot="1" x14ac:dyDescent="0.4">
      <c r="A91" s="4" t="s">
        <v>237</v>
      </c>
      <c r="E91" s="7" t="s">
        <v>238</v>
      </c>
      <c r="I91" s="4" t="s">
        <v>239</v>
      </c>
      <c r="N91" s="51"/>
      <c r="O91" s="15" t="s">
        <v>125</v>
      </c>
      <c r="P91" s="15"/>
    </row>
    <row r="92" spans="1:17" x14ac:dyDescent="0.35">
      <c r="B92" t="s">
        <v>127</v>
      </c>
      <c r="D92" t="s">
        <v>15</v>
      </c>
      <c r="E92" s="7">
        <v>1</v>
      </c>
      <c r="F92" s="7">
        <v>2</v>
      </c>
      <c r="I92" t="s">
        <v>128</v>
      </c>
      <c r="N92" s="51" t="s">
        <v>490</v>
      </c>
      <c r="O92" t="s">
        <v>129</v>
      </c>
      <c r="Q92" s="31"/>
    </row>
    <row r="93" spans="1:17" x14ac:dyDescent="0.35">
      <c r="B93" t="s">
        <v>240</v>
      </c>
      <c r="D93" t="s">
        <v>35</v>
      </c>
      <c r="E93" s="7">
        <v>1</v>
      </c>
      <c r="F93" s="7">
        <v>3</v>
      </c>
      <c r="I93" t="s">
        <v>241</v>
      </c>
      <c r="N93" s="42" t="s">
        <v>503</v>
      </c>
      <c r="O93" t="s">
        <v>240</v>
      </c>
      <c r="Q93" s="31"/>
    </row>
    <row r="94" spans="1:17" x14ac:dyDescent="0.35">
      <c r="B94" t="s">
        <v>242</v>
      </c>
      <c r="D94" t="s">
        <v>35</v>
      </c>
      <c r="E94" s="7">
        <v>1</v>
      </c>
      <c r="F94" s="7">
        <v>2</v>
      </c>
      <c r="I94" t="s">
        <v>243</v>
      </c>
      <c r="N94" s="42" t="s">
        <v>504</v>
      </c>
      <c r="O94" t="s">
        <v>242</v>
      </c>
      <c r="Q94" s="31"/>
    </row>
    <row r="95" spans="1:17" x14ac:dyDescent="0.35">
      <c r="I95" t="s">
        <v>244</v>
      </c>
      <c r="Q95" s="31"/>
    </row>
    <row r="96" spans="1:17" x14ac:dyDescent="0.35">
      <c r="B96" t="s">
        <v>245</v>
      </c>
      <c r="I96" t="s">
        <v>246</v>
      </c>
      <c r="O96" t="s">
        <v>247</v>
      </c>
      <c r="Q96" s="23"/>
    </row>
    <row r="97" spans="1:17" x14ac:dyDescent="0.35">
      <c r="C97" t="s">
        <v>248</v>
      </c>
      <c r="D97" t="s">
        <v>15</v>
      </c>
      <c r="E97" s="7">
        <v>1</v>
      </c>
      <c r="F97" s="7">
        <v>3</v>
      </c>
      <c r="I97" t="s">
        <v>249</v>
      </c>
      <c r="K97" s="37"/>
      <c r="O97" t="s">
        <v>250</v>
      </c>
      <c r="Q97" s="31"/>
    </row>
    <row r="98" spans="1:17" x14ac:dyDescent="0.35">
      <c r="C98" t="s">
        <v>169</v>
      </c>
      <c r="D98" t="s">
        <v>35</v>
      </c>
      <c r="E98" s="7">
        <v>1</v>
      </c>
      <c r="F98" s="7">
        <v>2</v>
      </c>
      <c r="I98" t="s">
        <v>251</v>
      </c>
      <c r="K98" s="37"/>
      <c r="Q98" s="31"/>
    </row>
    <row r="99" spans="1:17" x14ac:dyDescent="0.35">
      <c r="B99" t="s">
        <v>252</v>
      </c>
      <c r="I99" t="s">
        <v>253</v>
      </c>
      <c r="K99" s="37"/>
      <c r="Q99" s="31"/>
    </row>
    <row r="100" spans="1:17" ht="15" thickBot="1" x14ac:dyDescent="0.4">
      <c r="C100" t="s">
        <v>254</v>
      </c>
      <c r="D100" t="s">
        <v>15</v>
      </c>
      <c r="E100" s="7">
        <v>1</v>
      </c>
      <c r="F100" s="7">
        <v>70</v>
      </c>
      <c r="I100" t="s">
        <v>255</v>
      </c>
      <c r="N100" s="42" t="s">
        <v>505</v>
      </c>
      <c r="O100" t="s">
        <v>258</v>
      </c>
    </row>
    <row r="101" spans="1:17" x14ac:dyDescent="0.35">
      <c r="C101" t="s">
        <v>256</v>
      </c>
      <c r="D101" t="s">
        <v>35</v>
      </c>
      <c r="E101" s="7">
        <v>1</v>
      </c>
      <c r="F101" s="7">
        <v>70</v>
      </c>
      <c r="I101" t="s">
        <v>257</v>
      </c>
      <c r="N101" s="51" t="s">
        <v>506</v>
      </c>
      <c r="O101" t="s">
        <v>261</v>
      </c>
      <c r="Q101" s="31"/>
    </row>
    <row r="102" spans="1:17" x14ac:dyDescent="0.35">
      <c r="C102" t="s">
        <v>259</v>
      </c>
      <c r="D102" t="s">
        <v>35</v>
      </c>
      <c r="E102" s="7">
        <v>1</v>
      </c>
      <c r="F102" s="7">
        <v>70</v>
      </c>
      <c r="I102" t="s">
        <v>260</v>
      </c>
      <c r="K102" s="37"/>
      <c r="N102" s="42" t="s">
        <v>507</v>
      </c>
      <c r="O102" t="s">
        <v>264</v>
      </c>
      <c r="Q102" s="31"/>
    </row>
    <row r="103" spans="1:17" x14ac:dyDescent="0.35">
      <c r="C103" t="s">
        <v>262</v>
      </c>
      <c r="D103" t="s">
        <v>35</v>
      </c>
      <c r="E103" s="7">
        <v>1</v>
      </c>
      <c r="F103" s="7">
        <v>70</v>
      </c>
      <c r="I103" t="s">
        <v>263</v>
      </c>
      <c r="K103" s="37"/>
      <c r="N103" s="42" t="s">
        <v>508</v>
      </c>
      <c r="O103" t="s">
        <v>267</v>
      </c>
      <c r="Q103" s="31"/>
    </row>
    <row r="104" spans="1:17" x14ac:dyDescent="0.35">
      <c r="C104" t="s">
        <v>265</v>
      </c>
      <c r="D104" t="s">
        <v>35</v>
      </c>
      <c r="E104" s="7">
        <v>1</v>
      </c>
      <c r="F104" s="7">
        <v>70</v>
      </c>
      <c r="I104" t="s">
        <v>266</v>
      </c>
      <c r="O104" t="s">
        <v>269</v>
      </c>
    </row>
    <row r="105" spans="1:17" x14ac:dyDescent="0.35">
      <c r="I105" t="s">
        <v>268</v>
      </c>
    </row>
    <row r="106" spans="1:17" x14ac:dyDescent="0.35">
      <c r="I106" s="4" t="s">
        <v>270</v>
      </c>
    </row>
    <row r="107" spans="1:17" x14ac:dyDescent="0.35">
      <c r="Q107" s="23"/>
    </row>
    <row r="108" spans="1:17" ht="15" thickBot="1" x14ac:dyDescent="0.4">
      <c r="A108" s="19"/>
      <c r="B108" s="19"/>
      <c r="C108" s="19"/>
      <c r="D108" s="19"/>
      <c r="E108" s="20"/>
      <c r="F108" s="20"/>
      <c r="G108" s="19"/>
    </row>
    <row r="109" spans="1:17" ht="15" thickBot="1" x14ac:dyDescent="0.4">
      <c r="A109" s="4" t="s">
        <v>271</v>
      </c>
      <c r="E109" s="7" t="s">
        <v>272</v>
      </c>
      <c r="I109" s="22" t="s">
        <v>273</v>
      </c>
      <c r="O109" s="15" t="s">
        <v>125</v>
      </c>
      <c r="P109" s="15"/>
    </row>
    <row r="110" spans="1:17" x14ac:dyDescent="0.35">
      <c r="A110" t="s">
        <v>274</v>
      </c>
      <c r="D110" t="s">
        <v>15</v>
      </c>
      <c r="E110" s="7">
        <v>1</v>
      </c>
      <c r="I110" s="4" t="s">
        <v>275</v>
      </c>
      <c r="N110" s="51"/>
      <c r="O110" s="15" t="s">
        <v>125</v>
      </c>
      <c r="P110" s="15"/>
      <c r="Q110" s="31"/>
    </row>
    <row r="111" spans="1:17" x14ac:dyDescent="0.35">
      <c r="B111" t="s">
        <v>127</v>
      </c>
      <c r="D111" t="s">
        <v>15</v>
      </c>
      <c r="E111" s="7">
        <v>1</v>
      </c>
      <c r="I111" t="s">
        <v>128</v>
      </c>
      <c r="O111" t="s">
        <v>129</v>
      </c>
      <c r="Q111" s="23"/>
    </row>
    <row r="112" spans="1:17" x14ac:dyDescent="0.35">
      <c r="I112" t="s">
        <v>276</v>
      </c>
      <c r="Q112" s="31"/>
    </row>
    <row r="113" spans="1:17" x14ac:dyDescent="0.35">
      <c r="B113" t="s">
        <v>277</v>
      </c>
      <c r="D113" t="s">
        <v>15</v>
      </c>
      <c r="I113" t="s">
        <v>278</v>
      </c>
      <c r="O113" t="s">
        <v>279</v>
      </c>
      <c r="Q113" s="31"/>
    </row>
    <row r="114" spans="1:17" x14ac:dyDescent="0.35">
      <c r="C114" t="s">
        <v>280</v>
      </c>
      <c r="D114" t="s">
        <v>15</v>
      </c>
      <c r="E114" s="7">
        <v>1</v>
      </c>
      <c r="F114" s="7">
        <v>3</v>
      </c>
      <c r="I114" t="s">
        <v>281</v>
      </c>
      <c r="O114" t="s">
        <v>282</v>
      </c>
    </row>
    <row r="115" spans="1:17" x14ac:dyDescent="0.35">
      <c r="C115" t="s">
        <v>283</v>
      </c>
      <c r="D115" t="s">
        <v>15</v>
      </c>
      <c r="E115" s="7">
        <v>1</v>
      </c>
      <c r="F115" s="7">
        <v>3</v>
      </c>
      <c r="I115" t="s">
        <v>284</v>
      </c>
      <c r="Q115" s="31"/>
    </row>
    <row r="116" spans="1:17" x14ac:dyDescent="0.35">
      <c r="B116" t="s">
        <v>285</v>
      </c>
      <c r="D116" t="s">
        <v>35</v>
      </c>
      <c r="I116" t="s">
        <v>286</v>
      </c>
      <c r="Q116" s="31"/>
    </row>
    <row r="117" spans="1:17" x14ac:dyDescent="0.35">
      <c r="C117" t="s">
        <v>280</v>
      </c>
      <c r="D117" t="s">
        <v>15</v>
      </c>
      <c r="E117" s="7">
        <v>1</v>
      </c>
      <c r="F117" s="7">
        <v>3</v>
      </c>
      <c r="I117" t="s">
        <v>278</v>
      </c>
      <c r="O117" t="s">
        <v>287</v>
      </c>
    </row>
    <row r="118" spans="1:17" x14ac:dyDescent="0.35">
      <c r="C118" t="s">
        <v>283</v>
      </c>
      <c r="D118" t="s">
        <v>15</v>
      </c>
      <c r="E118" s="7">
        <v>1</v>
      </c>
      <c r="F118" s="7">
        <v>3</v>
      </c>
      <c r="I118" t="s">
        <v>281</v>
      </c>
      <c r="O118" t="s">
        <v>288</v>
      </c>
    </row>
    <row r="119" spans="1:17" x14ac:dyDescent="0.35">
      <c r="I119" t="s">
        <v>289</v>
      </c>
    </row>
    <row r="120" spans="1:17" x14ac:dyDescent="0.35">
      <c r="I120" s="4" t="s">
        <v>290</v>
      </c>
    </row>
    <row r="121" spans="1:17" x14ac:dyDescent="0.35">
      <c r="I121" s="4"/>
    </row>
    <row r="122" spans="1:17" ht="15" thickBot="1" x14ac:dyDescent="0.4">
      <c r="A122" s="19"/>
      <c r="B122" s="19"/>
      <c r="C122" s="19"/>
      <c r="D122" s="19"/>
      <c r="E122" s="20"/>
      <c r="F122" s="20"/>
      <c r="G122" s="19"/>
    </row>
    <row r="123" spans="1:17" x14ac:dyDescent="0.35">
      <c r="A123" t="s">
        <v>291</v>
      </c>
      <c r="D123" t="s">
        <v>35</v>
      </c>
      <c r="E123" s="7" t="s">
        <v>149</v>
      </c>
      <c r="I123" s="4" t="s">
        <v>292</v>
      </c>
      <c r="N123" s="51"/>
      <c r="O123" s="15" t="s">
        <v>125</v>
      </c>
      <c r="P123" s="15"/>
      <c r="Q123" s="31"/>
    </row>
    <row r="124" spans="1:17" x14ac:dyDescent="0.35">
      <c r="A124" s="4"/>
      <c r="B124" t="s">
        <v>127</v>
      </c>
      <c r="D124" t="s">
        <v>15</v>
      </c>
      <c r="E124" s="7">
        <v>1</v>
      </c>
      <c r="F124" s="7">
        <v>2</v>
      </c>
      <c r="I124" t="s">
        <v>128</v>
      </c>
      <c r="O124" t="s">
        <v>129</v>
      </c>
    </row>
    <row r="125" spans="1:17" x14ac:dyDescent="0.35">
      <c r="B125" t="s">
        <v>293</v>
      </c>
      <c r="E125" s="7" t="s">
        <v>205</v>
      </c>
      <c r="I125" t="s">
        <v>294</v>
      </c>
    </row>
    <row r="126" spans="1:17" x14ac:dyDescent="0.35">
      <c r="C126" t="s">
        <v>295</v>
      </c>
      <c r="D126" t="s">
        <v>15</v>
      </c>
      <c r="E126" s="7">
        <v>1</v>
      </c>
      <c r="F126" s="7">
        <v>3</v>
      </c>
      <c r="I126" t="s">
        <v>296</v>
      </c>
      <c r="O126" t="s">
        <v>297</v>
      </c>
      <c r="Q126" s="31"/>
    </row>
    <row r="127" spans="1:17" x14ac:dyDescent="0.35">
      <c r="C127" t="s">
        <v>298</v>
      </c>
      <c r="D127" t="s">
        <v>35</v>
      </c>
      <c r="E127" s="7">
        <v>1</v>
      </c>
      <c r="F127" s="7">
        <v>15</v>
      </c>
      <c r="I127" t="s">
        <v>299</v>
      </c>
      <c r="O127" t="s">
        <v>300</v>
      </c>
      <c r="Q127" s="31"/>
    </row>
    <row r="128" spans="1:17" x14ac:dyDescent="0.35">
      <c r="C128" t="s">
        <v>301</v>
      </c>
      <c r="D128" t="s">
        <v>35</v>
      </c>
      <c r="E128" s="7">
        <v>1</v>
      </c>
      <c r="F128" s="7">
        <v>1</v>
      </c>
      <c r="I128" t="s">
        <v>302</v>
      </c>
      <c r="O128" t="s">
        <v>303</v>
      </c>
      <c r="Q128" s="31"/>
    </row>
    <row r="129" spans="1:17" x14ac:dyDescent="0.35">
      <c r="B129" t="s">
        <v>140</v>
      </c>
      <c r="D129" t="s">
        <v>35</v>
      </c>
      <c r="E129" s="7">
        <v>1</v>
      </c>
      <c r="F129" s="7">
        <v>1</v>
      </c>
      <c r="I129" t="s">
        <v>304</v>
      </c>
      <c r="Q129" s="23"/>
    </row>
    <row r="130" spans="1:17" x14ac:dyDescent="0.35">
      <c r="I130" t="s">
        <v>305</v>
      </c>
      <c r="O130" t="s">
        <v>140</v>
      </c>
    </row>
    <row r="131" spans="1:17" x14ac:dyDescent="0.35">
      <c r="I131" s="4" t="s">
        <v>306</v>
      </c>
    </row>
    <row r="132" spans="1:17" ht="15" thickBot="1" x14ac:dyDescent="0.4">
      <c r="A132" s="19"/>
      <c r="B132" s="19"/>
      <c r="C132" s="19"/>
      <c r="D132" s="19"/>
      <c r="E132" s="20"/>
      <c r="F132" s="20"/>
      <c r="G132" s="19"/>
    </row>
    <row r="133" spans="1:17" x14ac:dyDescent="0.35">
      <c r="A133" s="4" t="s">
        <v>307</v>
      </c>
      <c r="D133" t="s">
        <v>35</v>
      </c>
      <c r="E133" s="7" t="s">
        <v>149</v>
      </c>
      <c r="I133" s="4" t="s">
        <v>308</v>
      </c>
      <c r="N133" s="51"/>
      <c r="O133" s="15" t="s">
        <v>125</v>
      </c>
      <c r="P133" s="15"/>
      <c r="Q133" s="31"/>
    </row>
    <row r="134" spans="1:17" x14ac:dyDescent="0.35">
      <c r="A134" s="4"/>
      <c r="B134" t="s">
        <v>127</v>
      </c>
      <c r="D134" t="s">
        <v>15</v>
      </c>
      <c r="E134" s="7">
        <v>1</v>
      </c>
      <c r="F134" s="7">
        <v>2</v>
      </c>
      <c r="I134" t="s">
        <v>128</v>
      </c>
      <c r="O134" t="s">
        <v>309</v>
      </c>
    </row>
    <row r="135" spans="1:17" x14ac:dyDescent="0.35">
      <c r="B135" t="s">
        <v>202</v>
      </c>
      <c r="D135" t="s">
        <v>15</v>
      </c>
      <c r="E135" s="7">
        <v>1</v>
      </c>
      <c r="F135" s="7">
        <v>2</v>
      </c>
      <c r="I135" t="s">
        <v>203</v>
      </c>
      <c r="O135" t="s">
        <v>202</v>
      </c>
      <c r="Q135" s="31"/>
    </row>
    <row r="136" spans="1:17" x14ac:dyDescent="0.35">
      <c r="B136" t="s">
        <v>310</v>
      </c>
      <c r="E136" s="7" t="s">
        <v>205</v>
      </c>
      <c r="I136" t="s">
        <v>206</v>
      </c>
    </row>
    <row r="137" spans="1:17" x14ac:dyDescent="0.35">
      <c r="C137" t="s">
        <v>207</v>
      </c>
      <c r="D137" t="s">
        <v>35</v>
      </c>
      <c r="E137" s="7">
        <v>1</v>
      </c>
      <c r="F137" s="7">
        <v>35</v>
      </c>
      <c r="I137" t="s">
        <v>208</v>
      </c>
      <c r="O137" t="s">
        <v>207</v>
      </c>
      <c r="Q137" s="31"/>
    </row>
    <row r="138" spans="1:17" x14ac:dyDescent="0.35">
      <c r="C138" t="s">
        <v>210</v>
      </c>
      <c r="D138" t="s">
        <v>15</v>
      </c>
      <c r="E138" s="7">
        <v>1</v>
      </c>
      <c r="F138" s="7">
        <v>3</v>
      </c>
      <c r="I138" t="s">
        <v>211</v>
      </c>
      <c r="O138" t="s">
        <v>210</v>
      </c>
      <c r="Q138" s="31"/>
    </row>
    <row r="139" spans="1:17" x14ac:dyDescent="0.35">
      <c r="I139" t="s">
        <v>213</v>
      </c>
      <c r="Q139" s="31"/>
    </row>
    <row r="140" spans="1:17" x14ac:dyDescent="0.35">
      <c r="I140" t="s">
        <v>311</v>
      </c>
      <c r="Q140" s="31"/>
    </row>
    <row r="141" spans="1:17" x14ac:dyDescent="0.35">
      <c r="Q141" s="29"/>
    </row>
    <row r="142" spans="1:17" ht="15" thickBot="1" x14ac:dyDescent="0.4">
      <c r="A142" s="19"/>
      <c r="B142" s="19"/>
      <c r="C142" s="19"/>
      <c r="D142" s="19"/>
      <c r="E142" s="20"/>
      <c r="F142" s="20"/>
      <c r="G142" s="19"/>
    </row>
    <row r="143" spans="1:17" ht="15" thickBot="1" x14ac:dyDescent="0.4">
      <c r="A143" s="4" t="s">
        <v>312</v>
      </c>
      <c r="D143" t="s">
        <v>35</v>
      </c>
      <c r="E143" s="7" t="s">
        <v>238</v>
      </c>
      <c r="I143" s="4" t="s">
        <v>313</v>
      </c>
      <c r="O143" s="15" t="s">
        <v>125</v>
      </c>
      <c r="P143" s="15"/>
    </row>
    <row r="144" spans="1:17" x14ac:dyDescent="0.35">
      <c r="B144" t="s">
        <v>127</v>
      </c>
      <c r="D144" t="s">
        <v>15</v>
      </c>
      <c r="E144" s="7">
        <v>1</v>
      </c>
      <c r="F144" s="7">
        <v>2</v>
      </c>
      <c r="I144" t="s">
        <v>128</v>
      </c>
      <c r="N144" s="51"/>
      <c r="O144" t="s">
        <v>309</v>
      </c>
      <c r="Q144" s="31"/>
    </row>
    <row r="145" spans="1:17" x14ac:dyDescent="0.35">
      <c r="B145" t="s">
        <v>240</v>
      </c>
      <c r="D145" t="s">
        <v>35</v>
      </c>
      <c r="E145" s="7">
        <v>1</v>
      </c>
      <c r="F145" s="7">
        <v>3</v>
      </c>
      <c r="I145" t="s">
        <v>241</v>
      </c>
      <c r="O145" t="s">
        <v>240</v>
      </c>
      <c r="Q145" s="31"/>
    </row>
    <row r="146" spans="1:17" x14ac:dyDescent="0.35">
      <c r="B146" t="s">
        <v>242</v>
      </c>
      <c r="D146" t="s">
        <v>35</v>
      </c>
      <c r="E146" s="7">
        <v>1</v>
      </c>
      <c r="F146" s="7">
        <v>2</v>
      </c>
      <c r="I146" t="s">
        <v>243</v>
      </c>
      <c r="O146" t="s">
        <v>242</v>
      </c>
      <c r="Q146" s="31"/>
    </row>
    <row r="147" spans="1:17" x14ac:dyDescent="0.35">
      <c r="I147" t="s">
        <v>244</v>
      </c>
      <c r="Q147" s="31"/>
    </row>
    <row r="148" spans="1:17" x14ac:dyDescent="0.35">
      <c r="B148" t="s">
        <v>245</v>
      </c>
      <c r="I148" t="s">
        <v>246</v>
      </c>
      <c r="O148" t="s">
        <v>247</v>
      </c>
    </row>
    <row r="149" spans="1:17" x14ac:dyDescent="0.35">
      <c r="C149" t="s">
        <v>248</v>
      </c>
      <c r="D149" t="s">
        <v>15</v>
      </c>
      <c r="E149" s="7">
        <v>1</v>
      </c>
      <c r="F149" s="7">
        <v>3</v>
      </c>
      <c r="I149" t="s">
        <v>249</v>
      </c>
      <c r="K149" s="37"/>
      <c r="O149" t="s">
        <v>250</v>
      </c>
      <c r="Q149" s="31"/>
    </row>
    <row r="150" spans="1:17" x14ac:dyDescent="0.35">
      <c r="C150" t="s">
        <v>169</v>
      </c>
      <c r="D150" t="s">
        <v>35</v>
      </c>
      <c r="E150" s="7">
        <v>1</v>
      </c>
      <c r="F150" s="7">
        <v>2</v>
      </c>
      <c r="I150" t="s">
        <v>251</v>
      </c>
      <c r="K150" s="37"/>
      <c r="Q150" s="31"/>
    </row>
    <row r="151" spans="1:17" x14ac:dyDescent="0.35">
      <c r="B151" t="s">
        <v>252</v>
      </c>
      <c r="I151" t="s">
        <v>253</v>
      </c>
      <c r="K151" s="37"/>
      <c r="Q151" s="31"/>
    </row>
    <row r="152" spans="1:17" ht="15" thickBot="1" x14ac:dyDescent="0.4">
      <c r="C152" t="s">
        <v>254</v>
      </c>
      <c r="D152" t="s">
        <v>15</v>
      </c>
      <c r="E152" s="7">
        <v>1</v>
      </c>
      <c r="F152" s="7">
        <v>70</v>
      </c>
      <c r="I152" t="s">
        <v>255</v>
      </c>
      <c r="O152" t="s">
        <v>258</v>
      </c>
      <c r="Q152" s="29"/>
    </row>
    <row r="153" spans="1:17" x14ac:dyDescent="0.35">
      <c r="C153" t="s">
        <v>256</v>
      </c>
      <c r="D153" t="s">
        <v>35</v>
      </c>
      <c r="E153" s="7">
        <v>1</v>
      </c>
      <c r="F153" s="7">
        <v>70</v>
      </c>
      <c r="I153" t="s">
        <v>257</v>
      </c>
      <c r="N153" s="51"/>
      <c r="O153" t="s">
        <v>261</v>
      </c>
      <c r="Q153" s="31"/>
    </row>
    <row r="154" spans="1:17" x14ac:dyDescent="0.35">
      <c r="C154" t="s">
        <v>259</v>
      </c>
      <c r="D154" t="s">
        <v>35</v>
      </c>
      <c r="E154" s="7">
        <v>1</v>
      </c>
      <c r="F154" s="7">
        <v>70</v>
      </c>
      <c r="I154" t="s">
        <v>260</v>
      </c>
      <c r="K154" s="37"/>
      <c r="O154" t="s">
        <v>264</v>
      </c>
      <c r="Q154" s="31"/>
    </row>
    <row r="155" spans="1:17" x14ac:dyDescent="0.35">
      <c r="C155" t="s">
        <v>262</v>
      </c>
      <c r="D155" t="s">
        <v>35</v>
      </c>
      <c r="E155" s="7">
        <v>1</v>
      </c>
      <c r="F155" s="7">
        <v>70</v>
      </c>
      <c r="I155" t="s">
        <v>263</v>
      </c>
      <c r="K155" s="37"/>
      <c r="O155" t="s">
        <v>267</v>
      </c>
      <c r="Q155" s="31"/>
    </row>
    <row r="156" spans="1:17" x14ac:dyDescent="0.35">
      <c r="C156" t="s">
        <v>265</v>
      </c>
      <c r="D156" t="s">
        <v>35</v>
      </c>
      <c r="E156" s="7">
        <v>1</v>
      </c>
      <c r="F156" s="7">
        <v>70</v>
      </c>
      <c r="I156" t="s">
        <v>266</v>
      </c>
      <c r="O156" t="s">
        <v>269</v>
      </c>
    </row>
    <row r="157" spans="1:17" x14ac:dyDescent="0.35">
      <c r="I157" t="s">
        <v>268</v>
      </c>
    </row>
    <row r="158" spans="1:17" x14ac:dyDescent="0.35">
      <c r="I158" s="4" t="s">
        <v>314</v>
      </c>
    </row>
    <row r="159" spans="1:17" ht="15" thickBot="1" x14ac:dyDescent="0.4"/>
    <row r="160" spans="1:17" ht="15" thickBot="1" x14ac:dyDescent="0.4">
      <c r="A160" s="19"/>
      <c r="B160" s="19"/>
      <c r="C160" s="19"/>
      <c r="D160" s="19"/>
      <c r="E160" s="20"/>
      <c r="F160" s="20"/>
      <c r="G160" s="19"/>
      <c r="O160" s="15" t="s">
        <v>125</v>
      </c>
      <c r="P160" s="15"/>
    </row>
    <row r="161" spans="1:17" x14ac:dyDescent="0.35">
      <c r="A161" s="4" t="s">
        <v>315</v>
      </c>
      <c r="B161" s="4"/>
      <c r="D161" t="s">
        <v>15</v>
      </c>
      <c r="I161" s="4" t="s">
        <v>316</v>
      </c>
      <c r="N161" s="51"/>
      <c r="O161" t="s">
        <v>309</v>
      </c>
      <c r="Q161" s="31"/>
    </row>
    <row r="162" spans="1:17" x14ac:dyDescent="0.35">
      <c r="B162" t="s">
        <v>127</v>
      </c>
      <c r="D162" t="s">
        <v>15</v>
      </c>
      <c r="E162" s="7">
        <v>1</v>
      </c>
      <c r="F162" s="7">
        <v>2</v>
      </c>
      <c r="I162" t="s">
        <v>128</v>
      </c>
    </row>
    <row r="163" spans="1:17" x14ac:dyDescent="0.35">
      <c r="B163" t="s">
        <v>140</v>
      </c>
      <c r="D163" t="s">
        <v>15</v>
      </c>
      <c r="E163" s="7">
        <v>1</v>
      </c>
      <c r="F163" s="7">
        <v>1</v>
      </c>
      <c r="I163" t="s">
        <v>141</v>
      </c>
      <c r="O163" t="s">
        <v>140</v>
      </c>
      <c r="Q163" s="31"/>
    </row>
    <row r="164" spans="1:17" x14ac:dyDescent="0.35">
      <c r="I164" s="4" t="s">
        <v>317</v>
      </c>
    </row>
    <row r="170" spans="1:17" ht="15" thickBot="1" x14ac:dyDescent="0.4">
      <c r="A170" s="19"/>
      <c r="B170" s="19"/>
      <c r="C170" s="19"/>
      <c r="D170" s="19"/>
      <c r="E170" s="20"/>
      <c r="F170" s="20"/>
      <c r="G170" s="19"/>
    </row>
    <row r="171" spans="1:17" ht="15" thickBot="1" x14ac:dyDescent="0.4">
      <c r="A171" s="4" t="s">
        <v>318</v>
      </c>
      <c r="D171" t="s">
        <v>35</v>
      </c>
      <c r="E171" s="7" t="s">
        <v>272</v>
      </c>
      <c r="I171" s="4" t="s">
        <v>319</v>
      </c>
      <c r="O171" s="15" t="s">
        <v>125</v>
      </c>
      <c r="P171" s="15"/>
    </row>
    <row r="172" spans="1:17" x14ac:dyDescent="0.35">
      <c r="A172" s="4" t="s">
        <v>320</v>
      </c>
      <c r="D172" t="s">
        <v>15</v>
      </c>
      <c r="I172" s="4" t="s">
        <v>321</v>
      </c>
      <c r="N172" s="51"/>
      <c r="O172" s="15" t="s">
        <v>125</v>
      </c>
      <c r="P172" s="15"/>
      <c r="Q172" s="31"/>
    </row>
    <row r="173" spans="1:17" x14ac:dyDescent="0.35">
      <c r="B173" t="s">
        <v>127</v>
      </c>
      <c r="D173" t="s">
        <v>15</v>
      </c>
      <c r="E173" s="7">
        <v>1</v>
      </c>
      <c r="F173" s="7">
        <v>2</v>
      </c>
      <c r="I173" t="s">
        <v>128</v>
      </c>
      <c r="N173" s="42" t="s">
        <v>509</v>
      </c>
      <c r="O173" t="s">
        <v>309</v>
      </c>
    </row>
    <row r="174" spans="1:17" x14ac:dyDescent="0.35">
      <c r="B174" t="s">
        <v>146</v>
      </c>
      <c r="D174" t="s">
        <v>15</v>
      </c>
      <c r="E174" s="7">
        <v>1</v>
      </c>
      <c r="F174" s="7">
        <v>3</v>
      </c>
      <c r="G174" t="s">
        <v>489</v>
      </c>
      <c r="I174" t="s">
        <v>147</v>
      </c>
      <c r="N174" s="42" t="s">
        <v>510</v>
      </c>
      <c r="O174" t="s">
        <v>146</v>
      </c>
      <c r="Q174" s="31"/>
    </row>
    <row r="175" spans="1:17" x14ac:dyDescent="0.35">
      <c r="B175" t="s">
        <v>322</v>
      </c>
      <c r="I175" t="s">
        <v>150</v>
      </c>
    </row>
    <row r="176" spans="1:17" x14ac:dyDescent="0.35">
      <c r="C176" t="s">
        <v>151</v>
      </c>
      <c r="D176" t="s">
        <v>35</v>
      </c>
      <c r="E176" s="7">
        <v>1</v>
      </c>
      <c r="F176" s="7">
        <v>35</v>
      </c>
      <c r="I176" t="s">
        <v>152</v>
      </c>
      <c r="N176" s="42" t="s">
        <v>511</v>
      </c>
      <c r="O176" t="s">
        <v>323</v>
      </c>
      <c r="Q176" s="31"/>
    </row>
    <row r="177" spans="1:17" x14ac:dyDescent="0.35">
      <c r="C177" t="s">
        <v>153</v>
      </c>
      <c r="D177" t="s">
        <v>35</v>
      </c>
      <c r="E177" s="7">
        <v>1</v>
      </c>
      <c r="F177" s="7">
        <v>6</v>
      </c>
      <c r="I177" t="s">
        <v>154</v>
      </c>
      <c r="O177" t="s">
        <v>324</v>
      </c>
      <c r="Q177" s="31"/>
    </row>
    <row r="178" spans="1:17" x14ac:dyDescent="0.35">
      <c r="I178" t="s">
        <v>155</v>
      </c>
      <c r="Q178" s="31"/>
    </row>
    <row r="179" spans="1:17" x14ac:dyDescent="0.35">
      <c r="I179" t="s">
        <v>325</v>
      </c>
      <c r="Q179" s="31"/>
    </row>
    <row r="180" spans="1:17" x14ac:dyDescent="0.35">
      <c r="Q180" s="29"/>
    </row>
    <row r="181" spans="1:17" x14ac:dyDescent="0.35">
      <c r="Q181" s="29"/>
    </row>
    <row r="182" spans="1:17" x14ac:dyDescent="0.35">
      <c r="Q182" s="29"/>
    </row>
    <row r="183" spans="1:17" x14ac:dyDescent="0.35">
      <c r="Q183" s="29"/>
    </row>
    <row r="184" spans="1:17" ht="15" thickBot="1" x14ac:dyDescent="0.4">
      <c r="A184" s="19"/>
      <c r="B184" s="19"/>
      <c r="C184" s="19"/>
      <c r="D184" s="19"/>
      <c r="E184" s="20"/>
      <c r="F184" s="20"/>
      <c r="G184" s="19"/>
    </row>
    <row r="185" spans="1:17" ht="15" thickBot="1" x14ac:dyDescent="0.4">
      <c r="A185" s="4" t="s">
        <v>326</v>
      </c>
      <c r="B185" s="4"/>
      <c r="E185" s="7" t="s">
        <v>327</v>
      </c>
      <c r="I185" s="4" t="s">
        <v>328</v>
      </c>
      <c r="J185" s="4"/>
      <c r="O185" s="15" t="s">
        <v>125</v>
      </c>
      <c r="P185" s="15"/>
      <c r="Q185" s="23"/>
    </row>
    <row r="186" spans="1:17" x14ac:dyDescent="0.35">
      <c r="A186" s="4" t="s">
        <v>329</v>
      </c>
      <c r="D186" t="s">
        <v>15</v>
      </c>
      <c r="I186" s="4" t="s">
        <v>330</v>
      </c>
      <c r="N186" s="51"/>
      <c r="O186" s="15" t="s">
        <v>125</v>
      </c>
      <c r="P186" s="15"/>
      <c r="Q186" s="31"/>
    </row>
    <row r="187" spans="1:17" x14ac:dyDescent="0.35">
      <c r="B187" t="s">
        <v>127</v>
      </c>
      <c r="D187" t="s">
        <v>15</v>
      </c>
      <c r="E187" s="7">
        <v>1</v>
      </c>
      <c r="F187" s="7">
        <v>2</v>
      </c>
      <c r="I187" t="s">
        <v>128</v>
      </c>
      <c r="N187" s="42" t="s">
        <v>509</v>
      </c>
      <c r="O187" t="s">
        <v>309</v>
      </c>
      <c r="Q187" s="23"/>
    </row>
    <row r="188" spans="1:17" x14ac:dyDescent="0.35">
      <c r="B188" t="s">
        <v>160</v>
      </c>
      <c r="D188" t="s">
        <v>15</v>
      </c>
      <c r="E188" s="7">
        <v>1</v>
      </c>
      <c r="F188" s="7">
        <v>3</v>
      </c>
      <c r="I188" t="s">
        <v>161</v>
      </c>
      <c r="N188" s="42" t="s">
        <v>512</v>
      </c>
      <c r="O188" t="s">
        <v>160</v>
      </c>
      <c r="Q188" s="31"/>
    </row>
    <row r="189" spans="1:17" x14ac:dyDescent="0.35">
      <c r="B189" t="s">
        <v>163</v>
      </c>
      <c r="E189" s="7" t="s">
        <v>149</v>
      </c>
      <c r="I189" t="s">
        <v>162</v>
      </c>
      <c r="Q189" s="31"/>
    </row>
    <row r="190" spans="1:17" x14ac:dyDescent="0.35">
      <c r="C190" t="s">
        <v>166</v>
      </c>
      <c r="D190" t="s">
        <v>15</v>
      </c>
      <c r="E190" s="7">
        <v>1</v>
      </c>
      <c r="F190" s="7">
        <v>17</v>
      </c>
      <c r="I190" t="s">
        <v>164</v>
      </c>
      <c r="N190" s="42">
        <v>3211</v>
      </c>
      <c r="O190" t="s">
        <v>165</v>
      </c>
    </row>
    <row r="191" spans="1:17" x14ac:dyDescent="0.35">
      <c r="C191" t="s">
        <v>169</v>
      </c>
      <c r="D191" t="s">
        <v>35</v>
      </c>
      <c r="E191" s="7">
        <v>1</v>
      </c>
      <c r="F191" s="7">
        <v>2</v>
      </c>
      <c r="I191" t="s">
        <v>167</v>
      </c>
      <c r="O191" t="s">
        <v>168</v>
      </c>
    </row>
    <row r="192" spans="1:17" x14ac:dyDescent="0.35">
      <c r="I192" t="s">
        <v>170</v>
      </c>
    </row>
    <row r="193" spans="1:17" x14ac:dyDescent="0.35">
      <c r="B193" t="s">
        <v>173</v>
      </c>
      <c r="E193" s="7" t="s">
        <v>149</v>
      </c>
      <c r="I193" t="s">
        <v>171</v>
      </c>
      <c r="O193" t="s">
        <v>172</v>
      </c>
    </row>
    <row r="194" spans="1:17" x14ac:dyDescent="0.35">
      <c r="C194" t="s">
        <v>176</v>
      </c>
      <c r="D194" t="s">
        <v>15</v>
      </c>
      <c r="E194" s="7">
        <v>1</v>
      </c>
      <c r="F194" s="7">
        <v>35</v>
      </c>
      <c r="I194" t="s">
        <v>174</v>
      </c>
      <c r="O194" t="s">
        <v>175</v>
      </c>
    </row>
    <row r="195" spans="1:17" x14ac:dyDescent="0.35">
      <c r="C195" t="s">
        <v>179</v>
      </c>
      <c r="D195" t="s">
        <v>35</v>
      </c>
      <c r="E195" s="7">
        <v>1</v>
      </c>
      <c r="F195" s="7">
        <v>35</v>
      </c>
      <c r="I195" t="s">
        <v>177</v>
      </c>
      <c r="O195" t="s">
        <v>178</v>
      </c>
    </row>
    <row r="196" spans="1:17" x14ac:dyDescent="0.35">
      <c r="C196" t="s">
        <v>182</v>
      </c>
      <c r="D196" t="s">
        <v>35</v>
      </c>
      <c r="E196" s="7">
        <v>1</v>
      </c>
      <c r="F196" s="7">
        <v>35</v>
      </c>
      <c r="I196" t="s">
        <v>180</v>
      </c>
      <c r="O196" t="s">
        <v>181</v>
      </c>
    </row>
    <row r="197" spans="1:17" x14ac:dyDescent="0.35">
      <c r="C197" t="s">
        <v>185</v>
      </c>
      <c r="D197" t="s">
        <v>35</v>
      </c>
      <c r="E197" s="7">
        <v>1</v>
      </c>
      <c r="F197" s="7">
        <v>35</v>
      </c>
      <c r="I197" t="s">
        <v>183</v>
      </c>
      <c r="O197" t="s">
        <v>184</v>
      </c>
    </row>
    <row r="198" spans="1:17" x14ac:dyDescent="0.35">
      <c r="C198" t="s">
        <v>187</v>
      </c>
      <c r="D198" t="s">
        <v>35</v>
      </c>
      <c r="E198" s="7">
        <v>1</v>
      </c>
      <c r="F198" s="7">
        <v>35</v>
      </c>
      <c r="I198" t="s">
        <v>186</v>
      </c>
    </row>
    <row r="199" spans="1:17" x14ac:dyDescent="0.35">
      <c r="I199" s="4" t="s">
        <v>188</v>
      </c>
    </row>
    <row r="200" spans="1:17" x14ac:dyDescent="0.35">
      <c r="B200" t="s">
        <v>191</v>
      </c>
      <c r="E200" s="7" t="s">
        <v>149</v>
      </c>
      <c r="I200" t="s">
        <v>189</v>
      </c>
      <c r="O200" t="s">
        <v>190</v>
      </c>
    </row>
    <row r="201" spans="1:17" x14ac:dyDescent="0.35">
      <c r="C201" t="s">
        <v>193</v>
      </c>
      <c r="D201" t="s">
        <v>15</v>
      </c>
      <c r="E201" s="7">
        <v>1</v>
      </c>
      <c r="F201" s="7">
        <v>35</v>
      </c>
      <c r="I201" s="4" t="s">
        <v>192</v>
      </c>
    </row>
    <row r="202" spans="1:17" x14ac:dyDescent="0.35">
      <c r="I202" s="4" t="s">
        <v>331</v>
      </c>
    </row>
    <row r="203" spans="1:17" x14ac:dyDescent="0.35">
      <c r="I203" s="4"/>
    </row>
    <row r="204" spans="1:17" ht="15" thickBot="1" x14ac:dyDescent="0.4">
      <c r="A204" s="19"/>
      <c r="B204" s="19"/>
      <c r="C204" s="19"/>
      <c r="D204" s="19"/>
      <c r="E204" s="20"/>
      <c r="F204" s="20"/>
      <c r="G204" s="19"/>
    </row>
    <row r="205" spans="1:17" x14ac:dyDescent="0.35">
      <c r="A205" s="4" t="s">
        <v>332</v>
      </c>
      <c r="D205" t="s">
        <v>15</v>
      </c>
      <c r="E205" s="7" t="s">
        <v>333</v>
      </c>
      <c r="I205" s="22" t="s">
        <v>334</v>
      </c>
      <c r="N205" s="51"/>
      <c r="O205" s="15" t="s">
        <v>125</v>
      </c>
      <c r="P205" s="15"/>
      <c r="Q205" s="31"/>
    </row>
    <row r="206" spans="1:17" x14ac:dyDescent="0.35">
      <c r="A206" s="4"/>
      <c r="B206" t="s">
        <v>127</v>
      </c>
      <c r="D206" t="s">
        <v>15</v>
      </c>
      <c r="E206" s="7">
        <v>1</v>
      </c>
      <c r="F206" s="7">
        <v>2</v>
      </c>
      <c r="I206" t="s">
        <v>128</v>
      </c>
      <c r="N206" s="42" t="s">
        <v>35</v>
      </c>
      <c r="O206" t="s">
        <v>335</v>
      </c>
    </row>
    <row r="207" spans="1:17" x14ac:dyDescent="0.35">
      <c r="B207" t="s">
        <v>146</v>
      </c>
      <c r="D207" t="s">
        <v>15</v>
      </c>
      <c r="E207" s="7">
        <v>1</v>
      </c>
      <c r="F207" s="7">
        <v>3</v>
      </c>
      <c r="I207" t="s">
        <v>147</v>
      </c>
      <c r="N207" s="42" t="s">
        <v>513</v>
      </c>
      <c r="O207" t="s">
        <v>146</v>
      </c>
      <c r="Q207" s="31"/>
    </row>
    <row r="208" spans="1:17" x14ac:dyDescent="0.35">
      <c r="B208" t="s">
        <v>336</v>
      </c>
      <c r="E208" s="7" t="s">
        <v>149</v>
      </c>
      <c r="I208" t="s">
        <v>150</v>
      </c>
      <c r="Q208" s="23"/>
    </row>
    <row r="209" spans="1:17" x14ac:dyDescent="0.35">
      <c r="C209" t="s">
        <v>151</v>
      </c>
      <c r="D209" t="s">
        <v>35</v>
      </c>
      <c r="E209" s="7">
        <v>1</v>
      </c>
      <c r="F209" s="7">
        <v>35</v>
      </c>
      <c r="I209" t="s">
        <v>152</v>
      </c>
      <c r="N209" s="42" t="s">
        <v>514</v>
      </c>
      <c r="O209" t="s">
        <v>323</v>
      </c>
      <c r="Q209" s="31"/>
    </row>
    <row r="210" spans="1:17" x14ac:dyDescent="0.35">
      <c r="C210" t="s">
        <v>153</v>
      </c>
      <c r="D210" t="s">
        <v>35</v>
      </c>
      <c r="E210" s="7">
        <v>1</v>
      </c>
      <c r="F210" s="7">
        <v>6</v>
      </c>
      <c r="I210" t="s">
        <v>154</v>
      </c>
      <c r="O210" t="s">
        <v>324</v>
      </c>
      <c r="Q210" s="31"/>
    </row>
    <row r="211" spans="1:17" x14ac:dyDescent="0.35">
      <c r="I211" t="s">
        <v>155</v>
      </c>
      <c r="Q211" s="23"/>
    </row>
    <row r="212" spans="1:17" x14ac:dyDescent="0.35">
      <c r="I212" t="s">
        <v>337</v>
      </c>
      <c r="Q212" s="29"/>
    </row>
    <row r="213" spans="1:17" x14ac:dyDescent="0.35">
      <c r="Q213" s="29"/>
    </row>
    <row r="214" spans="1:17" ht="15" thickBot="1" x14ac:dyDescent="0.4">
      <c r="A214" s="19"/>
      <c r="B214" s="19"/>
      <c r="C214" s="19"/>
      <c r="D214" s="19"/>
      <c r="E214" s="20"/>
      <c r="F214" s="20"/>
      <c r="G214" s="19"/>
      <c r="I214" s="4"/>
    </row>
    <row r="215" spans="1:17" x14ac:dyDescent="0.35">
      <c r="A215" s="4" t="s">
        <v>338</v>
      </c>
      <c r="D215" t="s">
        <v>15</v>
      </c>
      <c r="I215" s="4" t="s">
        <v>339</v>
      </c>
      <c r="N215" s="51"/>
      <c r="O215" s="15" t="s">
        <v>125</v>
      </c>
      <c r="P215" s="15"/>
      <c r="Q215" s="31"/>
    </row>
    <row r="216" spans="1:17" x14ac:dyDescent="0.35">
      <c r="B216" t="s">
        <v>127</v>
      </c>
      <c r="D216" t="s">
        <v>15</v>
      </c>
      <c r="E216" s="7">
        <v>1</v>
      </c>
      <c r="F216" s="7">
        <v>2</v>
      </c>
      <c r="I216" t="s">
        <v>128</v>
      </c>
      <c r="N216" s="42" t="s">
        <v>509</v>
      </c>
      <c r="O216" t="s">
        <v>309</v>
      </c>
      <c r="Q216" s="31"/>
    </row>
    <row r="217" spans="1:17" x14ac:dyDescent="0.35">
      <c r="B217" t="s">
        <v>160</v>
      </c>
      <c r="D217" t="s">
        <v>15</v>
      </c>
      <c r="E217" s="7">
        <v>1</v>
      </c>
      <c r="F217" s="7">
        <v>3</v>
      </c>
      <c r="I217" t="s">
        <v>161</v>
      </c>
      <c r="N217" s="42" t="s">
        <v>515</v>
      </c>
      <c r="O217" t="s">
        <v>160</v>
      </c>
      <c r="Q217" s="31"/>
    </row>
    <row r="218" spans="1:17" x14ac:dyDescent="0.35">
      <c r="B218" t="s">
        <v>197</v>
      </c>
      <c r="D218" t="s">
        <v>35</v>
      </c>
      <c r="E218" s="7">
        <v>1</v>
      </c>
      <c r="F218" s="7">
        <v>12</v>
      </c>
      <c r="I218" t="s">
        <v>198</v>
      </c>
      <c r="N218" s="42">
        <v>35000000</v>
      </c>
      <c r="O218" t="s">
        <v>197</v>
      </c>
    </row>
    <row r="219" spans="1:17" x14ac:dyDescent="0.35">
      <c r="I219" t="s">
        <v>340</v>
      </c>
      <c r="Q219" s="23"/>
    </row>
    <row r="220" spans="1:17" x14ac:dyDescent="0.35">
      <c r="Q220" s="29"/>
    </row>
    <row r="221" spans="1:17" ht="15" thickBot="1" x14ac:dyDescent="0.4">
      <c r="A221" s="19"/>
      <c r="B221" s="19"/>
      <c r="C221" s="19"/>
      <c r="D221" s="19"/>
      <c r="E221" s="20"/>
      <c r="F221" s="20"/>
      <c r="G221" s="19"/>
      <c r="I221" s="4"/>
    </row>
    <row r="222" spans="1:17" ht="15" thickBot="1" x14ac:dyDescent="0.4">
      <c r="A222" s="4" t="s">
        <v>341</v>
      </c>
      <c r="E222" s="7" t="s">
        <v>272</v>
      </c>
      <c r="I222" s="4" t="s">
        <v>342</v>
      </c>
      <c r="O222" s="15" t="s">
        <v>125</v>
      </c>
      <c r="P222" s="15"/>
    </row>
    <row r="223" spans="1:17" x14ac:dyDescent="0.35">
      <c r="A223" s="4" t="s">
        <v>343</v>
      </c>
      <c r="I223" s="4" t="s">
        <v>344</v>
      </c>
      <c r="N223" s="51"/>
      <c r="O223" s="15" t="s">
        <v>125</v>
      </c>
      <c r="P223" s="15"/>
      <c r="Q223" s="31"/>
    </row>
    <row r="224" spans="1:17" x14ac:dyDescent="0.35">
      <c r="B224" t="s">
        <v>127</v>
      </c>
      <c r="D224" t="s">
        <v>15</v>
      </c>
      <c r="E224" s="7">
        <v>1</v>
      </c>
      <c r="F224" s="7">
        <v>2</v>
      </c>
      <c r="I224" t="s">
        <v>128</v>
      </c>
      <c r="O224" t="s">
        <v>335</v>
      </c>
      <c r="Q224" s="31"/>
    </row>
    <row r="225" spans="1:17" x14ac:dyDescent="0.35">
      <c r="B225" t="s">
        <v>202</v>
      </c>
      <c r="D225" t="s">
        <v>15</v>
      </c>
      <c r="E225" s="7">
        <v>1</v>
      </c>
      <c r="F225" s="7">
        <v>1</v>
      </c>
      <c r="I225" t="s">
        <v>203</v>
      </c>
      <c r="O225" t="s">
        <v>202</v>
      </c>
      <c r="Q225" s="29"/>
    </row>
    <row r="226" spans="1:17" x14ac:dyDescent="0.35">
      <c r="B226" t="s">
        <v>310</v>
      </c>
      <c r="E226" s="7" t="s">
        <v>205</v>
      </c>
      <c r="I226" t="s">
        <v>206</v>
      </c>
      <c r="Q226" s="31"/>
    </row>
    <row r="227" spans="1:17" x14ac:dyDescent="0.35">
      <c r="C227" t="s">
        <v>207</v>
      </c>
      <c r="D227" t="s">
        <v>35</v>
      </c>
      <c r="E227" s="7">
        <v>1</v>
      </c>
      <c r="F227" s="7">
        <v>35</v>
      </c>
      <c r="I227" t="s">
        <v>208</v>
      </c>
      <c r="O227" t="s">
        <v>345</v>
      </c>
      <c r="Q227" s="31"/>
    </row>
    <row r="228" spans="1:17" x14ac:dyDescent="0.35">
      <c r="C228" t="s">
        <v>210</v>
      </c>
      <c r="D228" t="s">
        <v>15</v>
      </c>
      <c r="E228" s="7">
        <v>1</v>
      </c>
      <c r="F228" s="7">
        <v>3</v>
      </c>
      <c r="I228" t="s">
        <v>211</v>
      </c>
      <c r="O228" t="s">
        <v>346</v>
      </c>
      <c r="Q228" s="29"/>
    </row>
    <row r="229" spans="1:17" x14ac:dyDescent="0.35">
      <c r="I229" t="s">
        <v>213</v>
      </c>
    </row>
    <row r="230" spans="1:17" x14ac:dyDescent="0.35">
      <c r="I230" t="s">
        <v>347</v>
      </c>
    </row>
    <row r="231" spans="1:17" x14ac:dyDescent="0.35">
      <c r="O231" s="38"/>
      <c r="P231" s="38"/>
      <c r="Q231" s="23"/>
    </row>
    <row r="232" spans="1:17" ht="15" thickBot="1" x14ac:dyDescent="0.4">
      <c r="A232" s="19"/>
      <c r="B232" s="19"/>
      <c r="C232" s="19"/>
      <c r="D232" s="19"/>
      <c r="E232" s="20"/>
      <c r="F232" s="20"/>
      <c r="G232" s="19"/>
    </row>
    <row r="233" spans="1:17" x14ac:dyDescent="0.35">
      <c r="A233" s="4" t="s">
        <v>348</v>
      </c>
      <c r="I233" s="4" t="s">
        <v>349</v>
      </c>
      <c r="N233" s="51"/>
      <c r="O233" s="15" t="s">
        <v>125</v>
      </c>
      <c r="P233" s="15"/>
      <c r="Q233" s="31"/>
    </row>
    <row r="234" spans="1:17" x14ac:dyDescent="0.35">
      <c r="A234" s="4"/>
      <c r="B234" t="s">
        <v>127</v>
      </c>
      <c r="D234" t="s">
        <v>15</v>
      </c>
      <c r="E234" s="7">
        <v>1</v>
      </c>
      <c r="F234" s="7">
        <v>2</v>
      </c>
      <c r="I234" t="s">
        <v>128</v>
      </c>
      <c r="O234" t="s">
        <v>309</v>
      </c>
    </row>
    <row r="235" spans="1:17" x14ac:dyDescent="0.35">
      <c r="I235" t="s">
        <v>276</v>
      </c>
    </row>
    <row r="236" spans="1:17" x14ac:dyDescent="0.35">
      <c r="B236" t="s">
        <v>350</v>
      </c>
      <c r="E236" s="7" t="s">
        <v>149</v>
      </c>
      <c r="I236" t="s">
        <v>278</v>
      </c>
      <c r="O236" t="s">
        <v>279</v>
      </c>
      <c r="Q236" s="23"/>
    </row>
    <row r="237" spans="1:17" x14ac:dyDescent="0.35">
      <c r="C237" t="s">
        <v>280</v>
      </c>
      <c r="D237" t="s">
        <v>15</v>
      </c>
      <c r="E237" s="7">
        <v>1</v>
      </c>
      <c r="F237" s="7">
        <v>3</v>
      </c>
      <c r="I237" t="s">
        <v>281</v>
      </c>
      <c r="O237" t="s">
        <v>282</v>
      </c>
      <c r="Q237" s="31"/>
    </row>
    <row r="238" spans="1:17" x14ac:dyDescent="0.35">
      <c r="C238" t="s">
        <v>283</v>
      </c>
      <c r="D238" t="s">
        <v>15</v>
      </c>
      <c r="E238" s="7">
        <v>1</v>
      </c>
      <c r="F238" s="7">
        <v>3</v>
      </c>
      <c r="I238" t="s">
        <v>284</v>
      </c>
      <c r="Q238" s="31"/>
    </row>
    <row r="239" spans="1:17" x14ac:dyDescent="0.35">
      <c r="B239" t="s">
        <v>285</v>
      </c>
      <c r="E239" s="7" t="s">
        <v>149</v>
      </c>
      <c r="I239" t="s">
        <v>286</v>
      </c>
    </row>
    <row r="240" spans="1:17" x14ac:dyDescent="0.35">
      <c r="C240" t="s">
        <v>280</v>
      </c>
      <c r="D240" t="s">
        <v>15</v>
      </c>
      <c r="E240" s="7">
        <v>1</v>
      </c>
      <c r="F240" s="7">
        <v>3</v>
      </c>
      <c r="I240" t="s">
        <v>278</v>
      </c>
      <c r="O240" t="s">
        <v>287</v>
      </c>
      <c r="Q240" s="31"/>
    </row>
    <row r="241" spans="1:17" x14ac:dyDescent="0.35">
      <c r="C241" t="s">
        <v>283</v>
      </c>
      <c r="D241" t="s">
        <v>15</v>
      </c>
      <c r="E241" s="7">
        <v>1</v>
      </c>
      <c r="F241" s="7">
        <v>3</v>
      </c>
      <c r="I241" t="s">
        <v>281</v>
      </c>
      <c r="O241" t="s">
        <v>288</v>
      </c>
      <c r="Q241" s="31"/>
    </row>
    <row r="242" spans="1:17" x14ac:dyDescent="0.35">
      <c r="I242" t="s">
        <v>289</v>
      </c>
    </row>
    <row r="243" spans="1:17" x14ac:dyDescent="0.35">
      <c r="I243" s="4" t="s">
        <v>351</v>
      </c>
    </row>
    <row r="246" spans="1:17" ht="15" thickBot="1" x14ac:dyDescent="0.4">
      <c r="A246" s="19"/>
      <c r="B246" s="19"/>
      <c r="C246" s="19"/>
      <c r="D246" s="19"/>
      <c r="E246" s="20"/>
      <c r="F246" s="20"/>
      <c r="G246" s="19"/>
    </row>
    <row r="247" spans="1:17" x14ac:dyDescent="0.35">
      <c r="A247" s="4" t="s">
        <v>352</v>
      </c>
      <c r="I247" s="4" t="s">
        <v>353</v>
      </c>
      <c r="N247" s="51"/>
      <c r="O247" s="15" t="s">
        <v>125</v>
      </c>
      <c r="P247" s="15"/>
      <c r="Q247" s="31"/>
    </row>
    <row r="248" spans="1:17" x14ac:dyDescent="0.35">
      <c r="A248" s="4"/>
      <c r="B248" t="s">
        <v>127</v>
      </c>
      <c r="D248" t="s">
        <v>15</v>
      </c>
      <c r="E248" s="7">
        <v>1</v>
      </c>
      <c r="F248" s="7">
        <v>2</v>
      </c>
      <c r="I248" t="s">
        <v>128</v>
      </c>
      <c r="O248" t="s">
        <v>309</v>
      </c>
    </row>
    <row r="249" spans="1:17" x14ac:dyDescent="0.35">
      <c r="B249" t="s">
        <v>293</v>
      </c>
      <c r="E249" s="7" t="s">
        <v>205</v>
      </c>
      <c r="I249" t="s">
        <v>294</v>
      </c>
      <c r="Q249" s="23"/>
    </row>
    <row r="250" spans="1:17" x14ac:dyDescent="0.35">
      <c r="C250" t="s">
        <v>295</v>
      </c>
      <c r="D250" t="s">
        <v>15</v>
      </c>
      <c r="E250" s="7">
        <v>1</v>
      </c>
      <c r="F250" s="7">
        <v>3</v>
      </c>
      <c r="I250" t="s">
        <v>296</v>
      </c>
      <c r="O250" t="s">
        <v>297</v>
      </c>
      <c r="Q250" s="31"/>
    </row>
    <row r="251" spans="1:17" x14ac:dyDescent="0.35">
      <c r="C251" t="s">
        <v>298</v>
      </c>
      <c r="D251" t="s">
        <v>35</v>
      </c>
      <c r="E251" s="7">
        <v>1</v>
      </c>
      <c r="F251" s="7">
        <v>15</v>
      </c>
      <c r="I251" t="s">
        <v>299</v>
      </c>
      <c r="O251" t="s">
        <v>300</v>
      </c>
      <c r="Q251" s="31"/>
    </row>
    <row r="252" spans="1:17" x14ac:dyDescent="0.35">
      <c r="C252" t="s">
        <v>301</v>
      </c>
      <c r="D252" t="s">
        <v>35</v>
      </c>
      <c r="E252" s="7">
        <v>1</v>
      </c>
      <c r="F252" s="7">
        <v>1</v>
      </c>
      <c r="I252" t="s">
        <v>302</v>
      </c>
      <c r="O252" t="s">
        <v>303</v>
      </c>
      <c r="Q252" s="31"/>
    </row>
    <row r="253" spans="1:17" x14ac:dyDescent="0.35">
      <c r="B253" t="s">
        <v>140</v>
      </c>
      <c r="D253" t="s">
        <v>35</v>
      </c>
      <c r="E253" s="7">
        <v>1</v>
      </c>
      <c r="F253" s="7">
        <v>1</v>
      </c>
      <c r="I253" t="s">
        <v>304</v>
      </c>
    </row>
    <row r="254" spans="1:17" x14ac:dyDescent="0.35">
      <c r="I254" t="s">
        <v>305</v>
      </c>
      <c r="O254" t="s">
        <v>140</v>
      </c>
    </row>
    <row r="255" spans="1:17" x14ac:dyDescent="0.35">
      <c r="I255" s="4" t="s">
        <v>354</v>
      </c>
      <c r="Q255" s="23"/>
    </row>
    <row r="256" spans="1:17" x14ac:dyDescent="0.35">
      <c r="I256" s="4" t="s">
        <v>355</v>
      </c>
    </row>
    <row r="257" spans="1:17" x14ac:dyDescent="0.35">
      <c r="I257" s="4" t="s">
        <v>356</v>
      </c>
    </row>
    <row r="258" spans="1:17" x14ac:dyDescent="0.35">
      <c r="I258" s="4" t="s">
        <v>357</v>
      </c>
    </row>
    <row r="259" spans="1:17" ht="15" thickBot="1" x14ac:dyDescent="0.4">
      <c r="A259" s="19"/>
      <c r="B259" s="19"/>
      <c r="C259" s="19"/>
      <c r="D259" s="19"/>
      <c r="E259" s="20"/>
      <c r="F259" s="20"/>
      <c r="G259" s="19"/>
    </row>
    <row r="260" spans="1:17" x14ac:dyDescent="0.35">
      <c r="A260" s="4" t="s">
        <v>358</v>
      </c>
      <c r="I260" s="4" t="s">
        <v>359</v>
      </c>
      <c r="O260" s="15" t="s">
        <v>125</v>
      </c>
      <c r="P260" s="15"/>
      <c r="Q260" s="31"/>
    </row>
    <row r="261" spans="1:17" x14ac:dyDescent="0.35">
      <c r="B261" t="s">
        <v>127</v>
      </c>
      <c r="D261" t="s">
        <v>15</v>
      </c>
      <c r="E261" s="7">
        <v>1</v>
      </c>
      <c r="F261" s="7">
        <v>2</v>
      </c>
      <c r="I261" t="s">
        <v>128</v>
      </c>
      <c r="N261" s="42" t="s">
        <v>35</v>
      </c>
      <c r="O261" t="s">
        <v>335</v>
      </c>
    </row>
    <row r="262" spans="1:17" x14ac:dyDescent="0.35">
      <c r="B262" t="s">
        <v>140</v>
      </c>
      <c r="D262" t="s">
        <v>15</v>
      </c>
      <c r="E262" s="7">
        <v>1</v>
      </c>
      <c r="F262" s="7">
        <v>1</v>
      </c>
      <c r="I262" t="s">
        <v>141</v>
      </c>
      <c r="N262" s="42" t="s">
        <v>35</v>
      </c>
      <c r="O262" t="s">
        <v>140</v>
      </c>
      <c r="Q262" s="31"/>
    </row>
    <row r="263" spans="1:17" x14ac:dyDescent="0.35">
      <c r="I263" s="4" t="s">
        <v>360</v>
      </c>
    </row>
    <row r="265" spans="1:17" ht="15" thickBot="1" x14ac:dyDescent="0.4">
      <c r="A265" s="19"/>
      <c r="B265" s="19"/>
      <c r="C265" s="19"/>
      <c r="D265" s="19"/>
      <c r="E265" s="20"/>
      <c r="F265" s="20"/>
      <c r="G265" s="19"/>
    </row>
    <row r="266" spans="1:17" ht="15" thickBot="1" x14ac:dyDescent="0.4">
      <c r="A266" s="4" t="s">
        <v>361</v>
      </c>
      <c r="E266" s="7" t="s">
        <v>272</v>
      </c>
      <c r="I266" s="4" t="s">
        <v>362</v>
      </c>
      <c r="O266" s="15" t="s">
        <v>125</v>
      </c>
      <c r="P266" s="15"/>
    </row>
    <row r="267" spans="1:17" x14ac:dyDescent="0.35">
      <c r="A267" s="4" t="s">
        <v>363</v>
      </c>
      <c r="I267" s="4" t="s">
        <v>364</v>
      </c>
      <c r="N267" s="51"/>
      <c r="O267" s="15" t="s">
        <v>125</v>
      </c>
      <c r="P267" s="15"/>
      <c r="Q267" s="31"/>
    </row>
    <row r="268" spans="1:17" x14ac:dyDescent="0.35">
      <c r="B268" t="s">
        <v>127</v>
      </c>
      <c r="D268" t="s">
        <v>15</v>
      </c>
      <c r="E268" s="7">
        <v>1</v>
      </c>
      <c r="F268" s="7">
        <v>2</v>
      </c>
      <c r="I268" t="s">
        <v>128</v>
      </c>
      <c r="N268" s="42" t="s">
        <v>35</v>
      </c>
      <c r="O268" t="s">
        <v>335</v>
      </c>
    </row>
    <row r="269" spans="1:17" x14ac:dyDescent="0.35">
      <c r="B269" t="s">
        <v>350</v>
      </c>
      <c r="E269" s="7" t="s">
        <v>149</v>
      </c>
      <c r="I269" t="s">
        <v>276</v>
      </c>
      <c r="Q269" s="31"/>
    </row>
    <row r="270" spans="1:17" x14ac:dyDescent="0.35">
      <c r="C270" t="s">
        <v>280</v>
      </c>
      <c r="D270" t="s">
        <v>15</v>
      </c>
      <c r="E270" s="7">
        <v>1</v>
      </c>
      <c r="F270" s="7">
        <v>3</v>
      </c>
      <c r="I270" t="s">
        <v>278</v>
      </c>
      <c r="N270" s="42" t="s">
        <v>516</v>
      </c>
      <c r="O270" t="s">
        <v>365</v>
      </c>
      <c r="Q270" s="31"/>
    </row>
    <row r="271" spans="1:17" x14ac:dyDescent="0.35">
      <c r="C271" t="s">
        <v>283</v>
      </c>
      <c r="D271" t="s">
        <v>15</v>
      </c>
      <c r="E271" s="7">
        <v>1</v>
      </c>
      <c r="F271" s="7">
        <v>3</v>
      </c>
      <c r="I271" t="s">
        <v>281</v>
      </c>
      <c r="N271" s="42" t="s">
        <v>517</v>
      </c>
      <c r="O271" t="s">
        <v>366</v>
      </c>
    </row>
    <row r="272" spans="1:17" x14ac:dyDescent="0.35">
      <c r="B272" t="s">
        <v>285</v>
      </c>
      <c r="E272" s="7" t="s">
        <v>149</v>
      </c>
      <c r="I272" t="s">
        <v>284</v>
      </c>
      <c r="Q272" s="23"/>
    </row>
    <row r="273" spans="1:17" x14ac:dyDescent="0.35">
      <c r="C273" t="s">
        <v>280</v>
      </c>
      <c r="D273" t="s">
        <v>15</v>
      </c>
      <c r="E273" s="7">
        <v>1</v>
      </c>
      <c r="F273" s="7">
        <v>3</v>
      </c>
      <c r="G273" s="55" t="s">
        <v>545</v>
      </c>
      <c r="I273" t="s">
        <v>286</v>
      </c>
    </row>
    <row r="274" spans="1:17" x14ac:dyDescent="0.35">
      <c r="C274" t="s">
        <v>283</v>
      </c>
      <c r="D274" t="s">
        <v>15</v>
      </c>
      <c r="E274" s="7">
        <v>1</v>
      </c>
      <c r="F274" s="7">
        <v>3</v>
      </c>
      <c r="I274" t="s">
        <v>278</v>
      </c>
      <c r="O274" t="s">
        <v>287</v>
      </c>
    </row>
    <row r="275" spans="1:17" x14ac:dyDescent="0.35">
      <c r="I275" t="s">
        <v>281</v>
      </c>
      <c r="O275" t="s">
        <v>288</v>
      </c>
      <c r="Q275" s="23"/>
    </row>
    <row r="276" spans="1:17" x14ac:dyDescent="0.35">
      <c r="I276" t="s">
        <v>289</v>
      </c>
      <c r="Q276" s="29"/>
    </row>
    <row r="277" spans="1:17" x14ac:dyDescent="0.35">
      <c r="I277" s="4" t="s">
        <v>367</v>
      </c>
      <c r="Q277" s="29"/>
    </row>
    <row r="278" spans="1:17" x14ac:dyDescent="0.35">
      <c r="Q278" s="29"/>
    </row>
    <row r="279" spans="1:17" x14ac:dyDescent="0.35">
      <c r="Q279" s="29"/>
    </row>
    <row r="280" spans="1:17" ht="15" thickBot="1" x14ac:dyDescent="0.4">
      <c r="A280" s="19"/>
      <c r="B280" s="19"/>
      <c r="C280" s="19"/>
      <c r="D280" s="19"/>
      <c r="E280" s="20"/>
      <c r="F280" s="20"/>
      <c r="G280" s="19"/>
      <c r="I280" s="4"/>
    </row>
    <row r="281" spans="1:17" ht="15" thickBot="1" x14ac:dyDescent="0.4">
      <c r="A281" s="4" t="s">
        <v>368</v>
      </c>
      <c r="E281" s="7" t="s">
        <v>149</v>
      </c>
      <c r="I281" s="4" t="s">
        <v>369</v>
      </c>
      <c r="O281" s="15" t="s">
        <v>125</v>
      </c>
      <c r="P281" s="15"/>
    </row>
    <row r="282" spans="1:17" x14ac:dyDescent="0.35">
      <c r="B282" t="s">
        <v>127</v>
      </c>
      <c r="D282" t="s">
        <v>15</v>
      </c>
      <c r="E282" s="7">
        <v>1</v>
      </c>
      <c r="F282" s="7">
        <v>2</v>
      </c>
      <c r="I282" t="s">
        <v>128</v>
      </c>
      <c r="N282" s="51" t="s">
        <v>35</v>
      </c>
      <c r="O282" t="s">
        <v>335</v>
      </c>
      <c r="Q282" s="31"/>
    </row>
    <row r="283" spans="1:17" x14ac:dyDescent="0.35">
      <c r="B283" t="s">
        <v>240</v>
      </c>
      <c r="D283" t="s">
        <v>35</v>
      </c>
      <c r="E283" s="7">
        <v>1</v>
      </c>
      <c r="F283" s="7">
        <v>3</v>
      </c>
      <c r="I283" t="s">
        <v>241</v>
      </c>
      <c r="N283" s="42" t="s">
        <v>518</v>
      </c>
      <c r="O283" t="s">
        <v>240</v>
      </c>
      <c r="Q283" s="31"/>
    </row>
    <row r="284" spans="1:17" x14ac:dyDescent="0.35">
      <c r="B284" t="s">
        <v>242</v>
      </c>
      <c r="D284" t="s">
        <v>35</v>
      </c>
      <c r="E284" s="7">
        <v>1</v>
      </c>
      <c r="F284" s="7">
        <v>2</v>
      </c>
      <c r="I284" t="s">
        <v>243</v>
      </c>
      <c r="O284" t="s">
        <v>242</v>
      </c>
      <c r="Q284" s="31"/>
    </row>
    <row r="285" spans="1:17" x14ac:dyDescent="0.35">
      <c r="I285" t="s">
        <v>244</v>
      </c>
      <c r="Q285" s="31"/>
    </row>
    <row r="286" spans="1:17" x14ac:dyDescent="0.35">
      <c r="B286" t="s">
        <v>245</v>
      </c>
      <c r="I286" t="s">
        <v>246</v>
      </c>
      <c r="O286" t="s">
        <v>247</v>
      </c>
    </row>
    <row r="287" spans="1:17" x14ac:dyDescent="0.35">
      <c r="C287" t="s">
        <v>248</v>
      </c>
      <c r="D287" t="s">
        <v>15</v>
      </c>
      <c r="E287" s="7">
        <v>1</v>
      </c>
      <c r="F287" s="7">
        <v>3</v>
      </c>
      <c r="I287" t="s">
        <v>249</v>
      </c>
      <c r="K287" s="37"/>
      <c r="O287" t="s">
        <v>250</v>
      </c>
      <c r="Q287" s="31"/>
    </row>
    <row r="288" spans="1:17" x14ac:dyDescent="0.35">
      <c r="C288" t="s">
        <v>169</v>
      </c>
      <c r="D288" t="s">
        <v>35</v>
      </c>
      <c r="E288" s="7">
        <v>1</v>
      </c>
      <c r="F288" s="7">
        <v>2</v>
      </c>
      <c r="I288" t="s">
        <v>251</v>
      </c>
      <c r="K288" s="37"/>
      <c r="Q288" s="31"/>
    </row>
    <row r="289" spans="1:17" x14ac:dyDescent="0.35">
      <c r="B289" t="s">
        <v>252</v>
      </c>
      <c r="I289" t="s">
        <v>253</v>
      </c>
      <c r="K289" s="37"/>
      <c r="Q289" s="31"/>
    </row>
    <row r="290" spans="1:17" ht="15" thickBot="1" x14ac:dyDescent="0.4">
      <c r="C290" t="s">
        <v>254</v>
      </c>
      <c r="D290" t="s">
        <v>15</v>
      </c>
      <c r="E290" s="7">
        <v>1</v>
      </c>
      <c r="F290" s="7">
        <v>70</v>
      </c>
      <c r="I290" t="s">
        <v>255</v>
      </c>
      <c r="O290" t="s">
        <v>258</v>
      </c>
    </row>
    <row r="291" spans="1:17" x14ac:dyDescent="0.35">
      <c r="C291" t="s">
        <v>256</v>
      </c>
      <c r="D291" t="s">
        <v>35</v>
      </c>
      <c r="E291" s="7">
        <v>1</v>
      </c>
      <c r="F291" s="7">
        <v>70</v>
      </c>
      <c r="I291" t="s">
        <v>257</v>
      </c>
      <c r="N291" s="51"/>
      <c r="O291" t="s">
        <v>261</v>
      </c>
      <c r="Q291" s="23"/>
    </row>
    <row r="292" spans="1:17" x14ac:dyDescent="0.35">
      <c r="C292" t="s">
        <v>259</v>
      </c>
      <c r="D292" t="s">
        <v>35</v>
      </c>
      <c r="E292" s="7">
        <v>1</v>
      </c>
      <c r="F292" s="7">
        <v>70</v>
      </c>
      <c r="I292" t="s">
        <v>260</v>
      </c>
      <c r="K292" s="37"/>
      <c r="O292" t="s">
        <v>264</v>
      </c>
      <c r="Q292" s="31"/>
    </row>
    <row r="293" spans="1:17" x14ac:dyDescent="0.35">
      <c r="C293" t="s">
        <v>262</v>
      </c>
      <c r="D293" t="s">
        <v>35</v>
      </c>
      <c r="E293" s="7">
        <v>1</v>
      </c>
      <c r="F293" s="7">
        <v>70</v>
      </c>
      <c r="I293" t="s">
        <v>263</v>
      </c>
      <c r="K293" s="37"/>
      <c r="O293" t="s">
        <v>267</v>
      </c>
      <c r="Q293" s="31"/>
    </row>
    <row r="294" spans="1:17" x14ac:dyDescent="0.35">
      <c r="C294" t="s">
        <v>265</v>
      </c>
      <c r="D294" t="s">
        <v>35</v>
      </c>
      <c r="E294" s="7">
        <v>1</v>
      </c>
      <c r="F294" s="7">
        <v>70</v>
      </c>
      <c r="I294" t="s">
        <v>266</v>
      </c>
      <c r="O294" t="s">
        <v>269</v>
      </c>
      <c r="Q294" s="23"/>
    </row>
    <row r="295" spans="1:17" x14ac:dyDescent="0.35">
      <c r="I295" t="s">
        <v>268</v>
      </c>
      <c r="O295" s="38"/>
      <c r="P295" s="38"/>
      <c r="Q295" s="29"/>
    </row>
    <row r="296" spans="1:17" x14ac:dyDescent="0.35">
      <c r="I296" s="4" t="s">
        <v>370</v>
      </c>
      <c r="O296" s="38"/>
      <c r="P296" s="38"/>
      <c r="Q296" s="29"/>
    </row>
    <row r="297" spans="1:17" x14ac:dyDescent="0.35">
      <c r="O297" s="38"/>
      <c r="P297" s="38"/>
      <c r="Q297" s="29"/>
    </row>
    <row r="298" spans="1:17" x14ac:dyDescent="0.35">
      <c r="O298" s="38"/>
      <c r="P298" s="38"/>
      <c r="Q298" s="29"/>
    </row>
    <row r="299" spans="1:17" x14ac:dyDescent="0.35">
      <c r="O299" s="38"/>
      <c r="P299" s="38"/>
      <c r="Q299" s="29"/>
    </row>
    <row r="300" spans="1:17" ht="15" thickBot="1" x14ac:dyDescent="0.4">
      <c r="A300" s="19"/>
      <c r="B300" s="19"/>
      <c r="C300" s="19"/>
      <c r="D300" s="19"/>
      <c r="E300" s="20"/>
      <c r="F300" s="20"/>
      <c r="G300" s="19"/>
    </row>
    <row r="301" spans="1:17" ht="15" thickBot="1" x14ac:dyDescent="0.4">
      <c r="A301" s="14" t="s">
        <v>371</v>
      </c>
      <c r="B301" s="15"/>
      <c r="C301" s="15"/>
      <c r="D301" s="15" t="s">
        <v>35</v>
      </c>
      <c r="E301" s="16" t="s">
        <v>149</v>
      </c>
      <c r="F301" s="16"/>
      <c r="I301" s="17" t="s">
        <v>372</v>
      </c>
      <c r="N301" s="51"/>
      <c r="O301" s="15" t="s">
        <v>125</v>
      </c>
      <c r="P301" s="15"/>
      <c r="Q301" s="31"/>
    </row>
    <row r="302" spans="1:17" x14ac:dyDescent="0.35">
      <c r="A302" s="18"/>
      <c r="B302" t="s">
        <v>127</v>
      </c>
      <c r="D302" t="s">
        <v>15</v>
      </c>
      <c r="E302" s="7">
        <v>1</v>
      </c>
      <c r="F302" s="7">
        <v>2</v>
      </c>
      <c r="I302" s="15" t="s">
        <v>128</v>
      </c>
      <c r="N302" s="42" t="s">
        <v>490</v>
      </c>
      <c r="O302" s="15" t="s">
        <v>129</v>
      </c>
      <c r="P302" s="15"/>
    </row>
    <row r="303" spans="1:17" x14ac:dyDescent="0.35">
      <c r="A303" s="18"/>
      <c r="B303" t="s">
        <v>130</v>
      </c>
      <c r="D303" t="s">
        <v>15</v>
      </c>
      <c r="E303" s="7">
        <v>1</v>
      </c>
      <c r="F303" s="7">
        <v>3</v>
      </c>
      <c r="I303" t="s">
        <v>131</v>
      </c>
      <c r="N303" s="42" t="s">
        <v>519</v>
      </c>
      <c r="O303" t="s">
        <v>130</v>
      </c>
      <c r="Q303" s="31"/>
    </row>
    <row r="304" spans="1:17" x14ac:dyDescent="0.35">
      <c r="A304" s="18"/>
      <c r="B304" t="s">
        <v>132</v>
      </c>
      <c r="D304" t="s">
        <v>35</v>
      </c>
      <c r="E304" s="7">
        <v>1</v>
      </c>
      <c r="F304" s="7">
        <v>8</v>
      </c>
      <c r="I304" t="s">
        <v>133</v>
      </c>
      <c r="N304" s="42">
        <v>20070803</v>
      </c>
      <c r="O304" t="s">
        <v>132</v>
      </c>
      <c r="Q304" s="31"/>
    </row>
    <row r="305" spans="1:17" x14ac:dyDescent="0.35">
      <c r="I305" s="4" t="s">
        <v>373</v>
      </c>
    </row>
    <row r="306" spans="1:17" x14ac:dyDescent="0.35">
      <c r="I306" s="4"/>
    </row>
    <row r="307" spans="1:17" ht="15" thickBot="1" x14ac:dyDescent="0.4">
      <c r="A307" s="19"/>
      <c r="B307" s="19"/>
      <c r="C307" s="19"/>
      <c r="D307" s="19"/>
      <c r="E307" s="20"/>
      <c r="F307" s="20"/>
      <c r="G307" s="19"/>
    </row>
    <row r="308" spans="1:17" x14ac:dyDescent="0.35">
      <c r="A308" s="4" t="s">
        <v>374</v>
      </c>
      <c r="E308" s="7" t="s">
        <v>375</v>
      </c>
      <c r="I308" s="22" t="s">
        <v>376</v>
      </c>
      <c r="N308" s="51"/>
      <c r="O308" s="15" t="s">
        <v>125</v>
      </c>
      <c r="P308" s="15"/>
      <c r="Q308" s="31"/>
    </row>
    <row r="309" spans="1:17" x14ac:dyDescent="0.35">
      <c r="A309" s="4"/>
      <c r="B309" t="s">
        <v>127</v>
      </c>
      <c r="D309" t="s">
        <v>15</v>
      </c>
      <c r="E309" s="7">
        <v>1</v>
      </c>
      <c r="F309" s="7">
        <v>2</v>
      </c>
      <c r="I309" t="s">
        <v>128</v>
      </c>
      <c r="N309" s="42" t="s">
        <v>520</v>
      </c>
      <c r="O309" t="s">
        <v>377</v>
      </c>
    </row>
    <row r="310" spans="1:17" x14ac:dyDescent="0.35">
      <c r="B310" t="s">
        <v>146</v>
      </c>
      <c r="D310" t="s">
        <v>15</v>
      </c>
      <c r="E310" s="7">
        <v>1</v>
      </c>
      <c r="F310" s="7">
        <v>3</v>
      </c>
      <c r="I310" t="s">
        <v>147</v>
      </c>
      <c r="N310" s="42" t="s">
        <v>521</v>
      </c>
      <c r="O310" t="s">
        <v>146</v>
      </c>
      <c r="Q310" s="31"/>
    </row>
    <row r="311" spans="1:17" x14ac:dyDescent="0.35">
      <c r="B311" t="s">
        <v>336</v>
      </c>
      <c r="E311" s="7" t="s">
        <v>149</v>
      </c>
      <c r="I311" t="s">
        <v>150</v>
      </c>
    </row>
    <row r="312" spans="1:17" x14ac:dyDescent="0.35">
      <c r="C312" t="s">
        <v>151</v>
      </c>
      <c r="D312" t="s">
        <v>35</v>
      </c>
      <c r="E312" s="7">
        <v>1</v>
      </c>
      <c r="F312" s="7">
        <v>35</v>
      </c>
      <c r="I312" t="s">
        <v>152</v>
      </c>
      <c r="N312" s="42" t="s">
        <v>522</v>
      </c>
      <c r="O312" t="s">
        <v>323</v>
      </c>
      <c r="Q312" s="31"/>
    </row>
    <row r="313" spans="1:17" x14ac:dyDescent="0.35">
      <c r="C313" t="s">
        <v>153</v>
      </c>
      <c r="D313" t="s">
        <v>35</v>
      </c>
      <c r="E313" s="7">
        <v>1</v>
      </c>
      <c r="F313" s="7">
        <v>6</v>
      </c>
      <c r="I313" t="s">
        <v>154</v>
      </c>
      <c r="O313" t="s">
        <v>324</v>
      </c>
      <c r="Q313" s="23"/>
    </row>
    <row r="314" spans="1:17" x14ac:dyDescent="0.35">
      <c r="I314" t="s">
        <v>155</v>
      </c>
    </row>
    <row r="315" spans="1:17" x14ac:dyDescent="0.35">
      <c r="I315" t="s">
        <v>378</v>
      </c>
    </row>
    <row r="317" spans="1:17" ht="15" thickBot="1" x14ac:dyDescent="0.4">
      <c r="A317" s="19"/>
      <c r="B317" s="19"/>
      <c r="C317" s="19"/>
      <c r="D317" s="19"/>
      <c r="E317" s="20"/>
      <c r="F317" s="20"/>
      <c r="G317" s="19"/>
    </row>
    <row r="318" spans="1:17" ht="15" thickBot="1" x14ac:dyDescent="0.4">
      <c r="A318" s="4" t="s">
        <v>379</v>
      </c>
      <c r="E318" s="7" t="s">
        <v>380</v>
      </c>
      <c r="I318" s="4" t="s">
        <v>381</v>
      </c>
      <c r="O318" s="15" t="s">
        <v>125</v>
      </c>
      <c r="P318" s="15"/>
    </row>
    <row r="319" spans="1:17" x14ac:dyDescent="0.35">
      <c r="A319" s="4" t="s">
        <v>382</v>
      </c>
      <c r="I319" s="4" t="s">
        <v>383</v>
      </c>
      <c r="N319" s="51"/>
      <c r="O319" s="15" t="s">
        <v>125</v>
      </c>
      <c r="P319" s="15"/>
      <c r="Q319" s="31"/>
    </row>
    <row r="320" spans="1:17" x14ac:dyDescent="0.35">
      <c r="B320" t="s">
        <v>127</v>
      </c>
      <c r="D320" t="s">
        <v>15</v>
      </c>
      <c r="E320" s="7">
        <v>1</v>
      </c>
      <c r="F320" s="7">
        <v>2</v>
      </c>
      <c r="I320" t="s">
        <v>128</v>
      </c>
      <c r="N320" s="42" t="s">
        <v>520</v>
      </c>
      <c r="O320" t="s">
        <v>377</v>
      </c>
      <c r="Q320" s="23"/>
    </row>
    <row r="321" spans="1:17" x14ac:dyDescent="0.35">
      <c r="B321" t="s">
        <v>202</v>
      </c>
      <c r="D321" t="s">
        <v>35</v>
      </c>
      <c r="E321" s="7">
        <v>1</v>
      </c>
      <c r="F321" s="7">
        <v>1</v>
      </c>
      <c r="I321" t="s">
        <v>203</v>
      </c>
      <c r="O321" t="s">
        <v>202</v>
      </c>
      <c r="Q321" s="31"/>
    </row>
    <row r="322" spans="1:17" x14ac:dyDescent="0.35">
      <c r="B322" t="s">
        <v>310</v>
      </c>
      <c r="E322" s="7" t="s">
        <v>205</v>
      </c>
      <c r="I322" t="s">
        <v>206</v>
      </c>
    </row>
    <row r="323" spans="1:17" x14ac:dyDescent="0.35">
      <c r="C323" t="s">
        <v>207</v>
      </c>
      <c r="D323" t="s">
        <v>35</v>
      </c>
      <c r="E323" s="7">
        <v>1</v>
      </c>
      <c r="F323" s="7">
        <v>35</v>
      </c>
      <c r="I323" t="s">
        <v>208</v>
      </c>
      <c r="N323" s="42" t="s">
        <v>511</v>
      </c>
      <c r="O323" t="s">
        <v>345</v>
      </c>
      <c r="Q323" s="31"/>
    </row>
    <row r="324" spans="1:17" x14ac:dyDescent="0.35">
      <c r="C324" t="s">
        <v>210</v>
      </c>
      <c r="D324" t="s">
        <v>15</v>
      </c>
      <c r="E324" s="7">
        <v>1</v>
      </c>
      <c r="F324" s="7">
        <v>3</v>
      </c>
      <c r="I324" t="s">
        <v>211</v>
      </c>
      <c r="N324" s="42" t="s">
        <v>510</v>
      </c>
      <c r="O324" t="s">
        <v>346</v>
      </c>
      <c r="Q324" s="31"/>
    </row>
    <row r="325" spans="1:17" x14ac:dyDescent="0.35">
      <c r="I325" t="s">
        <v>213</v>
      </c>
    </row>
    <row r="326" spans="1:17" x14ac:dyDescent="0.35">
      <c r="I326" t="s">
        <v>384</v>
      </c>
    </row>
    <row r="328" spans="1:17" ht="15" thickBot="1" x14ac:dyDescent="0.4">
      <c r="A328" s="19"/>
      <c r="B328" s="19"/>
      <c r="C328" s="19"/>
      <c r="D328" s="19"/>
      <c r="E328" s="20"/>
      <c r="F328" s="20"/>
      <c r="G328" s="19"/>
    </row>
    <row r="329" spans="1:17" x14ac:dyDescent="0.35">
      <c r="A329" s="4" t="s">
        <v>385</v>
      </c>
      <c r="I329" s="4" t="s">
        <v>386</v>
      </c>
      <c r="N329" s="51"/>
      <c r="O329" s="15" t="s">
        <v>125</v>
      </c>
      <c r="P329" s="15"/>
      <c r="Q329" s="31"/>
    </row>
    <row r="330" spans="1:17" x14ac:dyDescent="0.35">
      <c r="B330" t="s">
        <v>127</v>
      </c>
      <c r="D330" t="s">
        <v>15</v>
      </c>
      <c r="E330" s="7">
        <v>1</v>
      </c>
      <c r="F330" s="7">
        <v>2</v>
      </c>
      <c r="I330" t="s">
        <v>128</v>
      </c>
      <c r="N330" s="42" t="s">
        <v>520</v>
      </c>
      <c r="O330" t="s">
        <v>377</v>
      </c>
    </row>
    <row r="331" spans="1:17" x14ac:dyDescent="0.35">
      <c r="B331" t="s">
        <v>387</v>
      </c>
      <c r="E331" s="7" t="s">
        <v>149</v>
      </c>
      <c r="I331" t="s">
        <v>276</v>
      </c>
      <c r="Q331" s="31"/>
    </row>
    <row r="332" spans="1:17" x14ac:dyDescent="0.35">
      <c r="C332" t="s">
        <v>280</v>
      </c>
      <c r="D332" t="s">
        <v>15</v>
      </c>
      <c r="E332" s="7">
        <v>1</v>
      </c>
      <c r="F332" s="7">
        <v>3</v>
      </c>
      <c r="I332" t="s">
        <v>278</v>
      </c>
      <c r="N332" s="42" t="s">
        <v>516</v>
      </c>
      <c r="O332" t="s">
        <v>365</v>
      </c>
      <c r="Q332" s="31"/>
    </row>
    <row r="333" spans="1:17" x14ac:dyDescent="0.35">
      <c r="C333" t="s">
        <v>283</v>
      </c>
      <c r="D333" t="s">
        <v>15</v>
      </c>
      <c r="E333" s="7">
        <v>1</v>
      </c>
      <c r="F333" s="7">
        <v>3</v>
      </c>
      <c r="I333" t="s">
        <v>281</v>
      </c>
      <c r="N333" s="42" t="s">
        <v>523</v>
      </c>
      <c r="O333" t="s">
        <v>366</v>
      </c>
    </row>
    <row r="334" spans="1:17" x14ac:dyDescent="0.35">
      <c r="B334" t="s">
        <v>285</v>
      </c>
      <c r="E334" s="7" t="s">
        <v>149</v>
      </c>
      <c r="I334" t="s">
        <v>284</v>
      </c>
    </row>
    <row r="335" spans="1:17" x14ac:dyDescent="0.35">
      <c r="C335" t="s">
        <v>280</v>
      </c>
      <c r="D335" t="s">
        <v>15</v>
      </c>
      <c r="E335" s="7">
        <v>1</v>
      </c>
      <c r="F335" s="7">
        <v>3</v>
      </c>
      <c r="I335" t="s">
        <v>286</v>
      </c>
    </row>
    <row r="336" spans="1:17" x14ac:dyDescent="0.35">
      <c r="C336" t="s">
        <v>283</v>
      </c>
      <c r="D336" t="s">
        <v>15</v>
      </c>
      <c r="E336" s="7">
        <v>1</v>
      </c>
      <c r="F336" s="7">
        <v>3</v>
      </c>
      <c r="I336" t="s">
        <v>278</v>
      </c>
      <c r="O336" t="s">
        <v>287</v>
      </c>
    </row>
    <row r="337" spans="1:17" x14ac:dyDescent="0.35">
      <c r="I337" t="s">
        <v>281</v>
      </c>
      <c r="O337" t="s">
        <v>288</v>
      </c>
    </row>
    <row r="338" spans="1:17" x14ac:dyDescent="0.35">
      <c r="I338" t="s">
        <v>289</v>
      </c>
    </row>
    <row r="339" spans="1:17" x14ac:dyDescent="0.35">
      <c r="I339" s="4" t="s">
        <v>388</v>
      </c>
    </row>
    <row r="341" spans="1:17" ht="15" thickBot="1" x14ac:dyDescent="0.4">
      <c r="A341" s="19"/>
      <c r="B341" s="19"/>
      <c r="C341" s="19"/>
      <c r="D341" s="19"/>
      <c r="E341" s="20"/>
      <c r="F341" s="20"/>
      <c r="G341" s="19"/>
    </row>
    <row r="342" spans="1:17" ht="15" thickBot="1" x14ac:dyDescent="0.4">
      <c r="A342" s="4" t="s">
        <v>389</v>
      </c>
      <c r="E342" s="7" t="s">
        <v>390</v>
      </c>
      <c r="I342" s="4" t="s">
        <v>391</v>
      </c>
      <c r="O342" s="15" t="s">
        <v>125</v>
      </c>
      <c r="P342" s="15"/>
    </row>
    <row r="343" spans="1:17" x14ac:dyDescent="0.35">
      <c r="A343" s="4" t="s">
        <v>392</v>
      </c>
      <c r="E343" s="7" t="s">
        <v>393</v>
      </c>
      <c r="I343" s="22" t="s">
        <v>394</v>
      </c>
      <c r="N343" s="51"/>
      <c r="O343" s="15" t="s">
        <v>125</v>
      </c>
      <c r="P343" s="15"/>
      <c r="Q343" s="31"/>
    </row>
    <row r="344" spans="1:17" x14ac:dyDescent="0.35">
      <c r="B344" t="s">
        <v>127</v>
      </c>
      <c r="D344" t="s">
        <v>15</v>
      </c>
      <c r="E344" s="7">
        <v>1</v>
      </c>
      <c r="F344" s="7">
        <v>2</v>
      </c>
      <c r="I344" t="s">
        <v>128</v>
      </c>
      <c r="N344" s="42" t="s">
        <v>524</v>
      </c>
      <c r="O344" t="s">
        <v>395</v>
      </c>
      <c r="Q344" s="31"/>
    </row>
    <row r="345" spans="1:17" x14ac:dyDescent="0.35">
      <c r="B345" t="s">
        <v>146</v>
      </c>
      <c r="D345" t="s">
        <v>15</v>
      </c>
      <c r="E345" s="7">
        <v>1</v>
      </c>
      <c r="F345" s="7">
        <v>3</v>
      </c>
      <c r="I345" t="s">
        <v>147</v>
      </c>
      <c r="N345" s="42" t="s">
        <v>525</v>
      </c>
      <c r="O345" t="s">
        <v>146</v>
      </c>
    </row>
    <row r="346" spans="1:17" x14ac:dyDescent="0.35">
      <c r="B346" t="s">
        <v>336</v>
      </c>
      <c r="E346" s="7" t="s">
        <v>149</v>
      </c>
      <c r="I346" t="s">
        <v>150</v>
      </c>
      <c r="Q346" s="31"/>
    </row>
    <row r="347" spans="1:17" x14ac:dyDescent="0.35">
      <c r="C347" t="s">
        <v>151</v>
      </c>
      <c r="D347" t="s">
        <v>35</v>
      </c>
      <c r="E347" s="7">
        <v>1</v>
      </c>
      <c r="F347" s="7">
        <v>35</v>
      </c>
      <c r="I347" t="s">
        <v>152</v>
      </c>
      <c r="O347" t="s">
        <v>323</v>
      </c>
      <c r="Q347" s="31"/>
    </row>
    <row r="348" spans="1:17" x14ac:dyDescent="0.35">
      <c r="C348" t="s">
        <v>153</v>
      </c>
      <c r="D348" t="s">
        <v>35</v>
      </c>
      <c r="E348" s="7">
        <v>1</v>
      </c>
      <c r="F348" s="7">
        <v>6</v>
      </c>
      <c r="I348" t="s">
        <v>154</v>
      </c>
      <c r="O348" t="s">
        <v>324</v>
      </c>
      <c r="Q348" s="23"/>
    </row>
    <row r="349" spans="1:17" x14ac:dyDescent="0.35">
      <c r="I349" t="s">
        <v>155</v>
      </c>
    </row>
    <row r="350" spans="1:17" x14ac:dyDescent="0.35">
      <c r="I350" t="s">
        <v>396</v>
      </c>
    </row>
    <row r="354" spans="1:17" ht="15" thickBot="1" x14ac:dyDescent="0.4">
      <c r="A354" s="19"/>
      <c r="B354" s="19"/>
      <c r="C354" s="19"/>
      <c r="D354" s="19"/>
      <c r="E354" s="20"/>
      <c r="F354" s="20"/>
      <c r="G354" s="19"/>
    </row>
    <row r="355" spans="1:17" x14ac:dyDescent="0.35">
      <c r="A355" s="4" t="s">
        <v>397</v>
      </c>
      <c r="E355" s="7" t="s">
        <v>149</v>
      </c>
      <c r="I355" s="4" t="s">
        <v>398</v>
      </c>
      <c r="N355" s="51"/>
      <c r="O355" s="15" t="s">
        <v>125</v>
      </c>
      <c r="P355" s="15"/>
      <c r="Q355" s="31"/>
    </row>
    <row r="356" spans="1:17" x14ac:dyDescent="0.35">
      <c r="A356" s="4"/>
      <c r="B356" t="s">
        <v>127</v>
      </c>
      <c r="D356" t="s">
        <v>15</v>
      </c>
      <c r="E356" s="7">
        <v>1</v>
      </c>
      <c r="F356" s="7">
        <v>2</v>
      </c>
      <c r="I356" t="s">
        <v>128</v>
      </c>
      <c r="N356" s="42" t="s">
        <v>35</v>
      </c>
      <c r="O356" t="s">
        <v>335</v>
      </c>
    </row>
    <row r="357" spans="1:17" x14ac:dyDescent="0.35">
      <c r="A357" s="4"/>
      <c r="B357" t="s">
        <v>160</v>
      </c>
      <c r="D357" t="s">
        <v>15</v>
      </c>
      <c r="E357" s="7">
        <v>1</v>
      </c>
      <c r="F357" s="7">
        <v>3</v>
      </c>
      <c r="I357" t="s">
        <v>161</v>
      </c>
      <c r="N357" s="42" t="s">
        <v>526</v>
      </c>
      <c r="O357" t="s">
        <v>160</v>
      </c>
      <c r="Q357" s="31"/>
    </row>
    <row r="358" spans="1:17" x14ac:dyDescent="0.35">
      <c r="A358" s="4"/>
      <c r="B358" t="s">
        <v>163</v>
      </c>
      <c r="E358" s="7" t="s">
        <v>149</v>
      </c>
      <c r="I358" t="s">
        <v>162</v>
      </c>
      <c r="Q358" s="31"/>
    </row>
    <row r="359" spans="1:17" x14ac:dyDescent="0.35">
      <c r="A359" s="4"/>
      <c r="C359" t="s">
        <v>166</v>
      </c>
      <c r="D359" t="s">
        <v>15</v>
      </c>
      <c r="E359" s="7">
        <v>1</v>
      </c>
      <c r="F359" s="7">
        <v>17</v>
      </c>
      <c r="I359" t="s">
        <v>164</v>
      </c>
      <c r="N359" s="42" t="s">
        <v>527</v>
      </c>
      <c r="O359" t="s">
        <v>165</v>
      </c>
    </row>
    <row r="360" spans="1:17" x14ac:dyDescent="0.35">
      <c r="A360" s="4"/>
      <c r="C360" t="s">
        <v>169</v>
      </c>
      <c r="D360" t="s">
        <v>35</v>
      </c>
      <c r="E360" s="7">
        <v>1</v>
      </c>
      <c r="F360" s="7">
        <v>2</v>
      </c>
      <c r="I360" t="s">
        <v>167</v>
      </c>
      <c r="O360" t="s">
        <v>168</v>
      </c>
    </row>
    <row r="361" spans="1:17" x14ac:dyDescent="0.35">
      <c r="A361" s="4"/>
      <c r="I361" t="s">
        <v>170</v>
      </c>
    </row>
    <row r="362" spans="1:17" x14ac:dyDescent="0.35">
      <c r="A362" s="4"/>
      <c r="B362" t="s">
        <v>173</v>
      </c>
      <c r="E362" s="7" t="s">
        <v>149</v>
      </c>
      <c r="I362" t="s">
        <v>171</v>
      </c>
      <c r="O362" t="s">
        <v>172</v>
      </c>
    </row>
    <row r="363" spans="1:17" x14ac:dyDescent="0.35">
      <c r="A363" s="4"/>
      <c r="C363" t="s">
        <v>176</v>
      </c>
      <c r="D363" t="s">
        <v>15</v>
      </c>
      <c r="E363" s="7">
        <v>1</v>
      </c>
      <c r="F363" s="7">
        <v>35</v>
      </c>
      <c r="I363" t="s">
        <v>174</v>
      </c>
      <c r="O363" t="s">
        <v>175</v>
      </c>
    </row>
    <row r="364" spans="1:17" x14ac:dyDescent="0.35">
      <c r="A364" s="4"/>
      <c r="C364" t="s">
        <v>179</v>
      </c>
      <c r="D364" t="s">
        <v>35</v>
      </c>
      <c r="E364" s="7">
        <v>1</v>
      </c>
      <c r="F364" s="7">
        <v>35</v>
      </c>
      <c r="I364" t="s">
        <v>177</v>
      </c>
      <c r="O364" t="s">
        <v>178</v>
      </c>
    </row>
    <row r="365" spans="1:17" x14ac:dyDescent="0.35">
      <c r="A365" s="4"/>
      <c r="C365" t="s">
        <v>182</v>
      </c>
      <c r="D365" t="s">
        <v>35</v>
      </c>
      <c r="E365" s="7">
        <v>1</v>
      </c>
      <c r="F365" s="7">
        <v>35</v>
      </c>
      <c r="I365" t="s">
        <v>180</v>
      </c>
      <c r="O365" t="s">
        <v>181</v>
      </c>
    </row>
    <row r="366" spans="1:17" x14ac:dyDescent="0.35">
      <c r="A366" s="4"/>
      <c r="C366" t="s">
        <v>185</v>
      </c>
      <c r="D366" t="s">
        <v>35</v>
      </c>
      <c r="E366" s="7">
        <v>1</v>
      </c>
      <c r="F366" s="7">
        <v>35</v>
      </c>
      <c r="I366" t="s">
        <v>183</v>
      </c>
      <c r="O366" t="s">
        <v>184</v>
      </c>
    </row>
    <row r="367" spans="1:17" x14ac:dyDescent="0.35">
      <c r="A367" s="4"/>
      <c r="C367" t="s">
        <v>187</v>
      </c>
      <c r="D367" t="s">
        <v>35</v>
      </c>
      <c r="E367" s="7">
        <v>1</v>
      </c>
      <c r="F367" s="7">
        <v>35</v>
      </c>
      <c r="I367" t="s">
        <v>186</v>
      </c>
    </row>
    <row r="368" spans="1:17" x14ac:dyDescent="0.35">
      <c r="A368" s="4"/>
      <c r="I368" s="4" t="s">
        <v>188</v>
      </c>
    </row>
    <row r="369" spans="1:17" x14ac:dyDescent="0.35">
      <c r="A369" s="4"/>
      <c r="B369" t="s">
        <v>191</v>
      </c>
      <c r="E369" s="7" t="s">
        <v>149</v>
      </c>
      <c r="I369" t="s">
        <v>189</v>
      </c>
      <c r="O369" t="s">
        <v>190</v>
      </c>
    </row>
    <row r="370" spans="1:17" x14ac:dyDescent="0.35">
      <c r="A370" s="4"/>
      <c r="C370" t="s">
        <v>193</v>
      </c>
      <c r="D370" t="s">
        <v>15</v>
      </c>
      <c r="E370" s="7">
        <v>1</v>
      </c>
      <c r="F370" s="7">
        <v>35</v>
      </c>
      <c r="I370" s="4" t="s">
        <v>192</v>
      </c>
    </row>
    <row r="371" spans="1:17" x14ac:dyDescent="0.35">
      <c r="A371" s="4"/>
      <c r="I371" s="4" t="s">
        <v>399</v>
      </c>
    </row>
    <row r="372" spans="1:17" x14ac:dyDescent="0.35">
      <c r="Q372" s="23"/>
    </row>
    <row r="374" spans="1:17" ht="15" thickBot="1" x14ac:dyDescent="0.4">
      <c r="A374" s="19"/>
      <c r="B374" s="19"/>
      <c r="C374" s="19"/>
      <c r="D374" s="19"/>
      <c r="E374" s="20"/>
      <c r="F374" s="20"/>
      <c r="G374" s="19"/>
    </row>
    <row r="375" spans="1:17" x14ac:dyDescent="0.35">
      <c r="A375" s="4" t="s">
        <v>400</v>
      </c>
      <c r="E375" s="7" t="s">
        <v>158</v>
      </c>
      <c r="I375" s="4" t="s">
        <v>401</v>
      </c>
      <c r="N375" s="51"/>
      <c r="O375" s="15" t="s">
        <v>125</v>
      </c>
      <c r="P375" s="15"/>
      <c r="Q375" s="31"/>
    </row>
    <row r="376" spans="1:17" x14ac:dyDescent="0.35">
      <c r="A376" s="4"/>
      <c r="B376" t="s">
        <v>127</v>
      </c>
      <c r="D376" t="s">
        <v>15</v>
      </c>
      <c r="E376" s="7">
        <v>1</v>
      </c>
      <c r="F376" s="7">
        <v>2</v>
      </c>
      <c r="I376" t="s">
        <v>128</v>
      </c>
      <c r="N376" s="42" t="s">
        <v>35</v>
      </c>
      <c r="O376" t="s">
        <v>335</v>
      </c>
    </row>
    <row r="377" spans="1:17" x14ac:dyDescent="0.35">
      <c r="B377" t="s">
        <v>293</v>
      </c>
      <c r="E377" s="7" t="s">
        <v>205</v>
      </c>
      <c r="I377" t="s">
        <v>294</v>
      </c>
      <c r="Q377" s="23"/>
    </row>
    <row r="378" spans="1:17" x14ac:dyDescent="0.35">
      <c r="C378" t="s">
        <v>295</v>
      </c>
      <c r="D378" t="s">
        <v>15</v>
      </c>
      <c r="E378" s="7">
        <v>1</v>
      </c>
      <c r="F378" s="7">
        <v>3</v>
      </c>
      <c r="I378" t="s">
        <v>296</v>
      </c>
      <c r="N378" s="42" t="s">
        <v>529</v>
      </c>
      <c r="O378" t="s">
        <v>297</v>
      </c>
      <c r="Q378" s="31"/>
    </row>
    <row r="379" spans="1:17" x14ac:dyDescent="0.35">
      <c r="C379" t="s">
        <v>298</v>
      </c>
      <c r="D379" t="s">
        <v>35</v>
      </c>
      <c r="E379" s="7">
        <v>1</v>
      </c>
      <c r="F379" s="7">
        <v>15</v>
      </c>
      <c r="I379" t="s">
        <v>299</v>
      </c>
      <c r="N379" s="42">
        <v>6889852</v>
      </c>
      <c r="O379" t="s">
        <v>300</v>
      </c>
      <c r="Q379" s="31"/>
    </row>
    <row r="380" spans="1:17" x14ac:dyDescent="0.35">
      <c r="C380" t="s">
        <v>301</v>
      </c>
      <c r="D380" t="s">
        <v>35</v>
      </c>
      <c r="E380" s="7">
        <v>1</v>
      </c>
      <c r="F380" s="7">
        <v>1</v>
      </c>
      <c r="I380" t="s">
        <v>302</v>
      </c>
      <c r="N380" s="42" t="s">
        <v>528</v>
      </c>
      <c r="O380" t="s">
        <v>303</v>
      </c>
      <c r="Q380" s="31"/>
    </row>
    <row r="381" spans="1:17" x14ac:dyDescent="0.35">
      <c r="B381" t="s">
        <v>140</v>
      </c>
      <c r="D381" t="s">
        <v>35</v>
      </c>
      <c r="E381" s="7">
        <v>1</v>
      </c>
      <c r="F381" s="7">
        <v>1</v>
      </c>
      <c r="I381" t="s">
        <v>304</v>
      </c>
    </row>
    <row r="382" spans="1:17" x14ac:dyDescent="0.35">
      <c r="I382" t="s">
        <v>305</v>
      </c>
      <c r="O382" t="s">
        <v>140</v>
      </c>
    </row>
    <row r="383" spans="1:17" x14ac:dyDescent="0.35">
      <c r="I383" s="4" t="s">
        <v>402</v>
      </c>
    </row>
    <row r="384" spans="1:17" ht="15" thickBot="1" x14ac:dyDescent="0.4">
      <c r="A384" s="19"/>
      <c r="B384" s="19"/>
      <c r="C384" s="19"/>
      <c r="D384" s="19"/>
      <c r="E384" s="20"/>
      <c r="F384" s="20"/>
      <c r="G384" s="19"/>
    </row>
    <row r="385" spans="1:17" ht="15" thickBot="1" x14ac:dyDescent="0.4">
      <c r="A385" s="4" t="s">
        <v>403</v>
      </c>
      <c r="E385" s="7" t="s">
        <v>149</v>
      </c>
      <c r="I385" s="4" t="s">
        <v>404</v>
      </c>
      <c r="O385" s="15" t="s">
        <v>125</v>
      </c>
      <c r="P385" s="15"/>
    </row>
    <row r="386" spans="1:17" x14ac:dyDescent="0.35">
      <c r="B386" t="s">
        <v>127</v>
      </c>
      <c r="D386" t="s">
        <v>15</v>
      </c>
      <c r="E386" s="7">
        <v>1</v>
      </c>
      <c r="F386" s="7">
        <v>2</v>
      </c>
      <c r="I386" t="s">
        <v>128</v>
      </c>
      <c r="N386" s="51" t="s">
        <v>520</v>
      </c>
      <c r="O386" t="s">
        <v>377</v>
      </c>
      <c r="Q386" s="31"/>
    </row>
    <row r="387" spans="1:17" x14ac:dyDescent="0.35">
      <c r="B387" t="s">
        <v>240</v>
      </c>
      <c r="D387" t="s">
        <v>35</v>
      </c>
      <c r="E387" s="7">
        <v>1</v>
      </c>
      <c r="F387" s="7">
        <v>3</v>
      </c>
      <c r="I387" t="s">
        <v>241</v>
      </c>
      <c r="N387" s="42" t="s">
        <v>530</v>
      </c>
      <c r="O387" t="s">
        <v>240</v>
      </c>
      <c r="Q387" s="31"/>
    </row>
    <row r="388" spans="1:17" x14ac:dyDescent="0.35">
      <c r="B388" t="s">
        <v>242</v>
      </c>
      <c r="D388" t="s">
        <v>35</v>
      </c>
      <c r="E388" s="7">
        <v>1</v>
      </c>
      <c r="F388" s="7">
        <v>2</v>
      </c>
      <c r="I388" t="s">
        <v>243</v>
      </c>
      <c r="O388" t="s">
        <v>242</v>
      </c>
      <c r="Q388" s="31"/>
    </row>
    <row r="389" spans="1:17" x14ac:dyDescent="0.35">
      <c r="I389" t="s">
        <v>244</v>
      </c>
      <c r="Q389" s="31"/>
    </row>
    <row r="390" spans="1:17" x14ac:dyDescent="0.35">
      <c r="B390" t="s">
        <v>245</v>
      </c>
      <c r="I390" t="s">
        <v>246</v>
      </c>
      <c r="O390" t="s">
        <v>247</v>
      </c>
    </row>
    <row r="391" spans="1:17" x14ac:dyDescent="0.35">
      <c r="C391" t="s">
        <v>248</v>
      </c>
      <c r="D391" t="s">
        <v>15</v>
      </c>
      <c r="E391" s="7">
        <v>1</v>
      </c>
      <c r="F391" s="7">
        <v>3</v>
      </c>
      <c r="I391" t="s">
        <v>249</v>
      </c>
      <c r="O391" t="s">
        <v>250</v>
      </c>
      <c r="Q391" s="31"/>
    </row>
    <row r="392" spans="1:17" x14ac:dyDescent="0.35">
      <c r="C392" t="s">
        <v>169</v>
      </c>
      <c r="D392" t="s">
        <v>35</v>
      </c>
      <c r="E392" s="7">
        <v>1</v>
      </c>
      <c r="F392" s="7">
        <v>2</v>
      </c>
      <c r="I392" t="s">
        <v>251</v>
      </c>
      <c r="Q392" s="31"/>
    </row>
    <row r="393" spans="1:17" ht="15.65" customHeight="1" x14ac:dyDescent="0.35">
      <c r="B393" t="s">
        <v>252</v>
      </c>
      <c r="I393" t="s">
        <v>253</v>
      </c>
      <c r="Q393" s="31"/>
    </row>
    <row r="394" spans="1:17" ht="15" thickBot="1" x14ac:dyDescent="0.4">
      <c r="C394" t="s">
        <v>254</v>
      </c>
      <c r="D394" t="s">
        <v>15</v>
      </c>
      <c r="E394" s="7">
        <v>1</v>
      </c>
      <c r="F394" s="7">
        <v>70</v>
      </c>
      <c r="I394" t="s">
        <v>255</v>
      </c>
      <c r="N394" s="42" t="s">
        <v>531</v>
      </c>
      <c r="O394" t="s">
        <v>258</v>
      </c>
    </row>
    <row r="395" spans="1:17" x14ac:dyDescent="0.35">
      <c r="C395" t="s">
        <v>256</v>
      </c>
      <c r="D395" t="s">
        <v>35</v>
      </c>
      <c r="E395" s="7">
        <v>1</v>
      </c>
      <c r="F395" s="7">
        <v>70</v>
      </c>
      <c r="I395" t="s">
        <v>257</v>
      </c>
      <c r="N395" s="51"/>
      <c r="O395" t="s">
        <v>261</v>
      </c>
      <c r="Q395" s="31"/>
    </row>
    <row r="396" spans="1:17" x14ac:dyDescent="0.35">
      <c r="C396" t="s">
        <v>259</v>
      </c>
      <c r="D396" t="s">
        <v>35</v>
      </c>
      <c r="E396" s="7">
        <v>1</v>
      </c>
      <c r="F396" s="7">
        <v>70</v>
      </c>
      <c r="I396" t="s">
        <v>260</v>
      </c>
      <c r="O396" t="s">
        <v>264</v>
      </c>
      <c r="Q396" s="31"/>
    </row>
    <row r="397" spans="1:17" x14ac:dyDescent="0.35">
      <c r="C397" t="s">
        <v>262</v>
      </c>
      <c r="D397" t="s">
        <v>35</v>
      </c>
      <c r="E397" s="7">
        <v>1</v>
      </c>
      <c r="F397" s="7">
        <v>70</v>
      </c>
      <c r="I397" t="s">
        <v>263</v>
      </c>
      <c r="O397" t="s">
        <v>267</v>
      </c>
      <c r="Q397" s="31"/>
    </row>
    <row r="398" spans="1:17" x14ac:dyDescent="0.35">
      <c r="C398" t="s">
        <v>265</v>
      </c>
      <c r="D398" t="s">
        <v>35</v>
      </c>
      <c r="E398" s="7">
        <v>1</v>
      </c>
      <c r="F398" s="7">
        <v>70</v>
      </c>
      <c r="I398" t="s">
        <v>266</v>
      </c>
      <c r="O398" t="s">
        <v>269</v>
      </c>
    </row>
    <row r="399" spans="1:17" x14ac:dyDescent="0.35">
      <c r="I399" t="s">
        <v>268</v>
      </c>
    </row>
    <row r="400" spans="1:17" x14ac:dyDescent="0.35">
      <c r="I400" s="4" t="s">
        <v>405</v>
      </c>
    </row>
    <row r="401" spans="1:17" x14ac:dyDescent="0.35">
      <c r="I401" s="4"/>
    </row>
    <row r="402" spans="1:17" ht="15" thickBot="1" x14ac:dyDescent="0.4">
      <c r="A402" s="19"/>
      <c r="B402" s="19"/>
      <c r="C402" s="19"/>
      <c r="D402" s="19"/>
      <c r="E402" s="20"/>
      <c r="F402" s="20"/>
      <c r="G402" s="19"/>
    </row>
    <row r="403" spans="1:17" x14ac:dyDescent="0.35">
      <c r="A403" s="4" t="s">
        <v>406</v>
      </c>
      <c r="I403" s="4" t="s">
        <v>407</v>
      </c>
      <c r="O403" s="15" t="s">
        <v>125</v>
      </c>
      <c r="P403" s="15"/>
    </row>
    <row r="404" spans="1:17" x14ac:dyDescent="0.35">
      <c r="A404" s="4" t="s">
        <v>408</v>
      </c>
      <c r="I404" s="22" t="s">
        <v>409</v>
      </c>
      <c r="Q404" s="31"/>
    </row>
    <row r="405" spans="1:17" x14ac:dyDescent="0.35">
      <c r="A405" s="24"/>
      <c r="B405" t="s">
        <v>127</v>
      </c>
      <c r="D405" t="s">
        <v>15</v>
      </c>
      <c r="E405" s="7">
        <v>1</v>
      </c>
      <c r="F405" s="7">
        <v>2</v>
      </c>
      <c r="I405" t="s">
        <v>128</v>
      </c>
      <c r="N405" s="42" t="s">
        <v>520</v>
      </c>
      <c r="O405" t="s">
        <v>377</v>
      </c>
      <c r="Q405" s="23"/>
    </row>
    <row r="406" spans="1:17" x14ac:dyDescent="0.35">
      <c r="A406" s="25"/>
      <c r="B406" t="s">
        <v>140</v>
      </c>
      <c r="D406" t="s">
        <v>15</v>
      </c>
      <c r="E406" s="7">
        <v>1</v>
      </c>
      <c r="F406" s="7">
        <v>1</v>
      </c>
      <c r="I406" t="s">
        <v>141</v>
      </c>
      <c r="N406" s="42" t="s">
        <v>520</v>
      </c>
      <c r="O406" t="s">
        <v>140</v>
      </c>
      <c r="Q406" s="31"/>
    </row>
    <row r="407" spans="1:17" x14ac:dyDescent="0.35">
      <c r="A407" s="25"/>
      <c r="B407" s="25"/>
      <c r="C407" s="25"/>
      <c r="D407" s="25"/>
      <c r="E407" s="26"/>
      <c r="F407" s="26"/>
      <c r="I407" s="4" t="s">
        <v>410</v>
      </c>
      <c r="Q407" s="23"/>
    </row>
    <row r="408" spans="1:17" ht="15" thickBot="1" x14ac:dyDescent="0.4">
      <c r="A408" s="27"/>
      <c r="B408" s="27"/>
      <c r="C408" s="27"/>
      <c r="D408" s="27"/>
      <c r="E408" s="28"/>
      <c r="F408" s="28"/>
      <c r="G408" s="19"/>
    </row>
    <row r="409" spans="1:17" x14ac:dyDescent="0.35">
      <c r="A409" s="4" t="s">
        <v>411</v>
      </c>
      <c r="I409" s="22" t="s">
        <v>412</v>
      </c>
      <c r="O409" s="15" t="s">
        <v>125</v>
      </c>
      <c r="P409" s="15"/>
      <c r="Q409" s="31"/>
    </row>
    <row r="410" spans="1:17" x14ac:dyDescent="0.35">
      <c r="B410" t="s">
        <v>127</v>
      </c>
      <c r="D410" t="s">
        <v>15</v>
      </c>
      <c r="E410" s="7">
        <v>1</v>
      </c>
      <c r="F410" s="7">
        <v>2</v>
      </c>
      <c r="I410" t="s">
        <v>128</v>
      </c>
      <c r="N410" s="42" t="s">
        <v>532</v>
      </c>
      <c r="O410" t="s">
        <v>413</v>
      </c>
    </row>
    <row r="411" spans="1:17" x14ac:dyDescent="0.35">
      <c r="B411" t="s">
        <v>146</v>
      </c>
      <c r="D411" t="s">
        <v>15</v>
      </c>
      <c r="E411" s="7">
        <v>1</v>
      </c>
      <c r="F411" s="7">
        <v>3</v>
      </c>
      <c r="I411" t="s">
        <v>147</v>
      </c>
      <c r="N411" s="42" t="s">
        <v>533</v>
      </c>
      <c r="O411" t="s">
        <v>146</v>
      </c>
      <c r="Q411" s="31"/>
    </row>
    <row r="412" spans="1:17" x14ac:dyDescent="0.35">
      <c r="B412" t="s">
        <v>336</v>
      </c>
      <c r="E412" s="7" t="s">
        <v>149</v>
      </c>
      <c r="I412" t="s">
        <v>150</v>
      </c>
    </row>
    <row r="413" spans="1:17" x14ac:dyDescent="0.35">
      <c r="C413" t="s">
        <v>151</v>
      </c>
      <c r="D413" t="s">
        <v>35</v>
      </c>
      <c r="E413" s="7">
        <v>1</v>
      </c>
      <c r="F413" s="7">
        <v>35</v>
      </c>
      <c r="I413" t="s">
        <v>152</v>
      </c>
      <c r="N413" s="42">
        <v>2007080320199</v>
      </c>
      <c r="O413" t="s">
        <v>323</v>
      </c>
      <c r="Q413" s="31"/>
    </row>
    <row r="414" spans="1:17" x14ac:dyDescent="0.35">
      <c r="C414" t="s">
        <v>153</v>
      </c>
      <c r="D414" t="s">
        <v>35</v>
      </c>
      <c r="E414" s="7">
        <v>1</v>
      </c>
      <c r="F414" s="7">
        <v>6</v>
      </c>
      <c r="I414" t="s">
        <v>154</v>
      </c>
      <c r="O414" t="s">
        <v>324</v>
      </c>
      <c r="Q414" s="31"/>
    </row>
    <row r="415" spans="1:17" x14ac:dyDescent="0.35">
      <c r="I415" t="s">
        <v>155</v>
      </c>
      <c r="Q415" s="29"/>
    </row>
    <row r="416" spans="1:17" x14ac:dyDescent="0.35">
      <c r="I416" t="s">
        <v>414</v>
      </c>
      <c r="Q416" s="29"/>
    </row>
    <row r="417" spans="1:17" x14ac:dyDescent="0.35">
      <c r="Q417" s="29"/>
    </row>
    <row r="418" spans="1:17" ht="15" thickBot="1" x14ac:dyDescent="0.4">
      <c r="A418" s="19"/>
      <c r="B418" s="19"/>
      <c r="C418" s="19"/>
      <c r="D418" s="19"/>
      <c r="E418" s="20"/>
      <c r="F418" s="20"/>
      <c r="G418" s="19"/>
    </row>
    <row r="419" spans="1:17" ht="15" thickBot="1" x14ac:dyDescent="0.4">
      <c r="A419" s="14" t="s">
        <v>415</v>
      </c>
      <c r="B419" s="15"/>
      <c r="C419" s="15"/>
      <c r="D419" s="15" t="s">
        <v>35</v>
      </c>
      <c r="E419" s="16" t="s">
        <v>149</v>
      </c>
      <c r="F419" s="16"/>
      <c r="I419" s="17" t="s">
        <v>416</v>
      </c>
      <c r="O419" s="15" t="s">
        <v>125</v>
      </c>
      <c r="P419" s="15"/>
      <c r="Q419" s="31"/>
    </row>
    <row r="420" spans="1:17" x14ac:dyDescent="0.35">
      <c r="A420" s="18"/>
      <c r="B420" t="s">
        <v>127</v>
      </c>
      <c r="D420" t="s">
        <v>15</v>
      </c>
      <c r="E420" s="7">
        <v>1</v>
      </c>
      <c r="F420" s="7">
        <v>2</v>
      </c>
      <c r="I420" s="15" t="s">
        <v>128</v>
      </c>
      <c r="O420" s="15" t="s">
        <v>335</v>
      </c>
      <c r="P420" s="15"/>
      <c r="Q420" s="31"/>
    </row>
    <row r="421" spans="1:17" x14ac:dyDescent="0.35">
      <c r="A421" s="18"/>
      <c r="B421" t="s">
        <v>130</v>
      </c>
      <c r="D421" t="s">
        <v>15</v>
      </c>
      <c r="E421" s="7">
        <v>1</v>
      </c>
      <c r="F421" s="7">
        <v>3</v>
      </c>
      <c r="I421" t="s">
        <v>131</v>
      </c>
      <c r="O421" t="s">
        <v>130</v>
      </c>
      <c r="Q421" s="31"/>
    </row>
    <row r="422" spans="1:17" x14ac:dyDescent="0.35">
      <c r="A422" s="18"/>
      <c r="B422" t="s">
        <v>132</v>
      </c>
      <c r="D422" t="s">
        <v>15</v>
      </c>
      <c r="E422" s="7">
        <v>1</v>
      </c>
      <c r="F422" s="7">
        <v>8</v>
      </c>
      <c r="I422" t="s">
        <v>133</v>
      </c>
      <c r="O422" t="s">
        <v>132</v>
      </c>
      <c r="Q422" s="31"/>
    </row>
    <row r="423" spans="1:17" x14ac:dyDescent="0.35">
      <c r="I423" s="4" t="s">
        <v>417</v>
      </c>
    </row>
    <row r="426" spans="1:17" ht="15" thickBot="1" x14ac:dyDescent="0.4">
      <c r="A426" s="19"/>
      <c r="B426" s="19"/>
      <c r="C426" s="19"/>
      <c r="D426" s="19"/>
      <c r="E426" s="20"/>
      <c r="F426" s="20"/>
      <c r="G426" s="19"/>
    </row>
    <row r="427" spans="1:17" x14ac:dyDescent="0.35">
      <c r="A427" s="4" t="s">
        <v>418</v>
      </c>
      <c r="E427" s="7" t="s">
        <v>149</v>
      </c>
      <c r="I427" s="4" t="s">
        <v>419</v>
      </c>
      <c r="O427" s="15" t="s">
        <v>125</v>
      </c>
      <c r="P427" s="15"/>
      <c r="Q427" s="31"/>
    </row>
    <row r="428" spans="1:17" x14ac:dyDescent="0.35">
      <c r="A428" s="4"/>
      <c r="B428" t="s">
        <v>127</v>
      </c>
      <c r="D428" t="s">
        <v>15</v>
      </c>
      <c r="E428" s="7">
        <v>1</v>
      </c>
      <c r="F428" s="7">
        <v>2</v>
      </c>
      <c r="I428" t="s">
        <v>128</v>
      </c>
      <c r="N428" s="42" t="s">
        <v>520</v>
      </c>
      <c r="O428" t="s">
        <v>377</v>
      </c>
      <c r="Q428" s="31"/>
    </row>
    <row r="429" spans="1:17" x14ac:dyDescent="0.35">
      <c r="A429" s="4"/>
      <c r="B429" t="s">
        <v>160</v>
      </c>
      <c r="D429" t="s">
        <v>15</v>
      </c>
      <c r="E429" s="7">
        <v>1</v>
      </c>
      <c r="F429" s="7">
        <v>3</v>
      </c>
      <c r="I429" t="s">
        <v>161</v>
      </c>
      <c r="N429" s="42" t="s">
        <v>493</v>
      </c>
      <c r="O429" t="s">
        <v>160</v>
      </c>
      <c r="Q429" s="31"/>
    </row>
    <row r="430" spans="1:17" x14ac:dyDescent="0.35">
      <c r="A430" s="4"/>
      <c r="B430" t="s">
        <v>163</v>
      </c>
      <c r="E430" s="7" t="s">
        <v>149</v>
      </c>
      <c r="I430" t="s">
        <v>162</v>
      </c>
    </row>
    <row r="431" spans="1:17" x14ac:dyDescent="0.35">
      <c r="A431" s="4"/>
      <c r="C431" t="s">
        <v>166</v>
      </c>
      <c r="D431" t="s">
        <v>15</v>
      </c>
      <c r="E431" s="7">
        <v>1</v>
      </c>
      <c r="F431" s="7">
        <v>17</v>
      </c>
      <c r="I431" t="s">
        <v>164</v>
      </c>
      <c r="N431" s="42">
        <v>683</v>
      </c>
      <c r="O431" t="s">
        <v>165</v>
      </c>
    </row>
    <row r="432" spans="1:17" x14ac:dyDescent="0.35">
      <c r="A432" s="4"/>
      <c r="C432" t="s">
        <v>169</v>
      </c>
      <c r="D432" t="s">
        <v>35</v>
      </c>
      <c r="E432" s="7">
        <v>1</v>
      </c>
      <c r="F432" s="7">
        <v>2</v>
      </c>
      <c r="I432" t="s">
        <v>167</v>
      </c>
      <c r="O432" t="s">
        <v>168</v>
      </c>
      <c r="Q432" s="23"/>
    </row>
    <row r="433" spans="1:17" x14ac:dyDescent="0.35">
      <c r="A433" s="4"/>
      <c r="I433" t="s">
        <v>170</v>
      </c>
      <c r="Q433" s="29"/>
    </row>
    <row r="434" spans="1:17" x14ac:dyDescent="0.35">
      <c r="A434" s="4"/>
      <c r="B434" t="s">
        <v>173</v>
      </c>
      <c r="E434" s="7" t="s">
        <v>149</v>
      </c>
      <c r="I434" t="s">
        <v>171</v>
      </c>
      <c r="O434" t="s">
        <v>172</v>
      </c>
    </row>
    <row r="435" spans="1:17" x14ac:dyDescent="0.35">
      <c r="A435" s="4"/>
      <c r="C435" t="s">
        <v>176</v>
      </c>
      <c r="D435" t="s">
        <v>15</v>
      </c>
      <c r="E435" s="7">
        <v>1</v>
      </c>
      <c r="F435" s="7">
        <v>35</v>
      </c>
      <c r="I435" t="s">
        <v>174</v>
      </c>
      <c r="O435" t="s">
        <v>175</v>
      </c>
    </row>
    <row r="436" spans="1:17" x14ac:dyDescent="0.35">
      <c r="A436" s="4"/>
      <c r="C436" t="s">
        <v>179</v>
      </c>
      <c r="D436" t="s">
        <v>35</v>
      </c>
      <c r="E436" s="7">
        <v>1</v>
      </c>
      <c r="F436" s="7">
        <v>35</v>
      </c>
      <c r="I436" t="s">
        <v>177</v>
      </c>
      <c r="O436" t="s">
        <v>178</v>
      </c>
    </row>
    <row r="437" spans="1:17" x14ac:dyDescent="0.35">
      <c r="A437" s="4"/>
      <c r="C437" t="s">
        <v>182</v>
      </c>
      <c r="D437" t="s">
        <v>35</v>
      </c>
      <c r="E437" s="7">
        <v>1</v>
      </c>
      <c r="F437" s="7">
        <v>35</v>
      </c>
      <c r="I437" t="s">
        <v>180</v>
      </c>
      <c r="O437" t="s">
        <v>181</v>
      </c>
    </row>
    <row r="438" spans="1:17" x14ac:dyDescent="0.35">
      <c r="A438" s="4"/>
      <c r="C438" t="s">
        <v>185</v>
      </c>
      <c r="D438" t="s">
        <v>35</v>
      </c>
      <c r="E438" s="7">
        <v>1</v>
      </c>
      <c r="F438" s="7">
        <v>35</v>
      </c>
      <c r="I438" t="s">
        <v>183</v>
      </c>
      <c r="O438" t="s">
        <v>184</v>
      </c>
    </row>
    <row r="439" spans="1:17" x14ac:dyDescent="0.35">
      <c r="A439" s="4"/>
      <c r="C439" t="s">
        <v>187</v>
      </c>
      <c r="D439" t="s">
        <v>35</v>
      </c>
      <c r="E439" s="7">
        <v>1</v>
      </c>
      <c r="F439" s="7">
        <v>35</v>
      </c>
      <c r="I439" t="s">
        <v>186</v>
      </c>
    </row>
    <row r="440" spans="1:17" x14ac:dyDescent="0.35">
      <c r="A440" s="4"/>
      <c r="I440" s="4" t="s">
        <v>188</v>
      </c>
    </row>
    <row r="441" spans="1:17" x14ac:dyDescent="0.35">
      <c r="A441" s="4"/>
      <c r="B441" t="s">
        <v>191</v>
      </c>
      <c r="E441" s="7" t="s">
        <v>149</v>
      </c>
      <c r="I441" t="s">
        <v>189</v>
      </c>
      <c r="O441" t="s">
        <v>190</v>
      </c>
    </row>
    <row r="442" spans="1:17" x14ac:dyDescent="0.35">
      <c r="A442" s="4"/>
      <c r="C442" t="s">
        <v>193</v>
      </c>
      <c r="D442" t="s">
        <v>15</v>
      </c>
      <c r="E442" s="7">
        <v>1</v>
      </c>
      <c r="F442" s="7">
        <v>35</v>
      </c>
      <c r="I442" s="4" t="s">
        <v>192</v>
      </c>
    </row>
    <row r="443" spans="1:17" x14ac:dyDescent="0.35">
      <c r="I443" s="4" t="s">
        <v>420</v>
      </c>
    </row>
    <row r="448" spans="1:17" ht="15" thickBot="1" x14ac:dyDescent="0.4">
      <c r="A448" s="19"/>
      <c r="B448" s="19"/>
      <c r="C448" s="19"/>
      <c r="D448" s="19"/>
      <c r="E448" s="20"/>
      <c r="F448" s="20"/>
      <c r="G448" s="19"/>
    </row>
    <row r="449" spans="1:17" x14ac:dyDescent="0.35">
      <c r="A449" s="4" t="s">
        <v>421</v>
      </c>
      <c r="E449" s="7" t="s">
        <v>149</v>
      </c>
      <c r="I449" s="4" t="s">
        <v>422</v>
      </c>
      <c r="O449" s="15" t="s">
        <v>125</v>
      </c>
      <c r="P449" s="15"/>
      <c r="Q449" s="23"/>
    </row>
    <row r="450" spans="1:17" x14ac:dyDescent="0.35">
      <c r="B450" t="s">
        <v>127</v>
      </c>
      <c r="D450" t="s">
        <v>15</v>
      </c>
      <c r="E450" s="7">
        <v>1</v>
      </c>
      <c r="F450" s="7">
        <v>2</v>
      </c>
      <c r="I450" t="s">
        <v>128</v>
      </c>
      <c r="N450" s="42" t="s">
        <v>524</v>
      </c>
      <c r="O450" t="s">
        <v>395</v>
      </c>
      <c r="Q450" s="29"/>
    </row>
    <row r="451" spans="1:17" x14ac:dyDescent="0.35">
      <c r="B451" t="s">
        <v>202</v>
      </c>
      <c r="D451" t="s">
        <v>35</v>
      </c>
      <c r="E451" s="7">
        <v>1</v>
      </c>
      <c r="F451" s="7">
        <v>1</v>
      </c>
      <c r="I451" t="s">
        <v>203</v>
      </c>
      <c r="O451" t="s">
        <v>202</v>
      </c>
      <c r="Q451" s="31"/>
    </row>
    <row r="452" spans="1:17" x14ac:dyDescent="0.35">
      <c r="B452" t="s">
        <v>310</v>
      </c>
      <c r="E452" s="7" t="s">
        <v>205</v>
      </c>
      <c r="I452" t="s">
        <v>206</v>
      </c>
      <c r="Q452" s="29"/>
    </row>
    <row r="453" spans="1:17" x14ac:dyDescent="0.35">
      <c r="C453" t="s">
        <v>207</v>
      </c>
      <c r="D453" t="s">
        <v>35</v>
      </c>
      <c r="E453" s="7">
        <v>1</v>
      </c>
      <c r="F453" s="7">
        <v>35</v>
      </c>
      <c r="I453" t="s">
        <v>208</v>
      </c>
      <c r="N453" s="42" t="s">
        <v>534</v>
      </c>
      <c r="O453" t="s">
        <v>345</v>
      </c>
      <c r="Q453" s="31"/>
    </row>
    <row r="454" spans="1:17" x14ac:dyDescent="0.35">
      <c r="C454" t="s">
        <v>210</v>
      </c>
      <c r="D454" t="s">
        <v>15</v>
      </c>
      <c r="E454" s="7">
        <v>1</v>
      </c>
      <c r="F454" s="7">
        <v>3</v>
      </c>
      <c r="I454" t="s">
        <v>211</v>
      </c>
      <c r="N454" s="42" t="s">
        <v>535</v>
      </c>
      <c r="O454" t="s">
        <v>346</v>
      </c>
      <c r="Q454" s="31"/>
    </row>
    <row r="455" spans="1:17" x14ac:dyDescent="0.35">
      <c r="A455" s="4"/>
      <c r="I455" t="s">
        <v>213</v>
      </c>
      <c r="Q455" s="29"/>
    </row>
    <row r="456" spans="1:17" x14ac:dyDescent="0.35">
      <c r="A456" s="4"/>
      <c r="I456" t="s">
        <v>423</v>
      </c>
    </row>
    <row r="457" spans="1:17" x14ac:dyDescent="0.35">
      <c r="Q457" s="23"/>
    </row>
    <row r="461" spans="1:17" ht="15" thickBot="1" x14ac:dyDescent="0.4">
      <c r="A461" s="19"/>
      <c r="B461" s="19"/>
      <c r="C461" s="19"/>
      <c r="D461" s="19"/>
      <c r="E461" s="20"/>
      <c r="F461" s="20"/>
      <c r="G461" s="19"/>
    </row>
    <row r="462" spans="1:17" x14ac:dyDescent="0.35">
      <c r="A462" s="4" t="s">
        <v>424</v>
      </c>
      <c r="E462" s="7" t="s">
        <v>425</v>
      </c>
      <c r="I462" s="4" t="s">
        <v>426</v>
      </c>
      <c r="O462" s="15" t="s">
        <v>125</v>
      </c>
      <c r="P462" s="15"/>
    </row>
    <row r="463" spans="1:17" x14ac:dyDescent="0.35">
      <c r="A463" s="4"/>
      <c r="B463" t="s">
        <v>127</v>
      </c>
      <c r="D463" t="s">
        <v>15</v>
      </c>
      <c r="E463" s="7">
        <v>1</v>
      </c>
      <c r="F463" s="7">
        <v>2</v>
      </c>
      <c r="I463" t="s">
        <v>128</v>
      </c>
      <c r="N463" s="42" t="s">
        <v>520</v>
      </c>
      <c r="O463" t="s">
        <v>377</v>
      </c>
    </row>
    <row r="464" spans="1:17" x14ac:dyDescent="0.35">
      <c r="B464" t="s">
        <v>293</v>
      </c>
      <c r="E464" s="7" t="s">
        <v>205</v>
      </c>
      <c r="I464" t="s">
        <v>294</v>
      </c>
      <c r="Q464" s="23"/>
    </row>
    <row r="465" spans="1:17" x14ac:dyDescent="0.35">
      <c r="C465" t="s">
        <v>295</v>
      </c>
      <c r="D465" t="s">
        <v>15</v>
      </c>
      <c r="E465" s="7">
        <v>1</v>
      </c>
      <c r="F465" s="7">
        <v>3</v>
      </c>
      <c r="I465" t="s">
        <v>296</v>
      </c>
      <c r="N465" s="42" t="s">
        <v>536</v>
      </c>
      <c r="O465" t="s">
        <v>297</v>
      </c>
      <c r="Q465" s="31"/>
    </row>
    <row r="466" spans="1:17" x14ac:dyDescent="0.35">
      <c r="C466" t="s">
        <v>298</v>
      </c>
      <c r="D466" t="s">
        <v>35</v>
      </c>
      <c r="E466" s="7">
        <v>1</v>
      </c>
      <c r="F466" s="7">
        <v>15</v>
      </c>
      <c r="I466" t="s">
        <v>299</v>
      </c>
      <c r="N466" s="42">
        <v>23455</v>
      </c>
      <c r="O466" t="s">
        <v>300</v>
      </c>
      <c r="Q466" s="31"/>
    </row>
    <row r="467" spans="1:17" x14ac:dyDescent="0.35">
      <c r="C467" t="s">
        <v>301</v>
      </c>
      <c r="D467" t="s">
        <v>35</v>
      </c>
      <c r="E467" s="7">
        <v>1</v>
      </c>
      <c r="F467" s="7">
        <v>1</v>
      </c>
      <c r="I467" t="s">
        <v>302</v>
      </c>
      <c r="O467" t="s">
        <v>303</v>
      </c>
      <c r="Q467" s="31"/>
    </row>
    <row r="468" spans="1:17" x14ac:dyDescent="0.35">
      <c r="B468" t="s">
        <v>140</v>
      </c>
      <c r="D468" t="s">
        <v>35</v>
      </c>
      <c r="E468" s="7">
        <v>1</v>
      </c>
      <c r="F468" s="7">
        <v>1</v>
      </c>
      <c r="I468" t="s">
        <v>304</v>
      </c>
    </row>
    <row r="469" spans="1:17" x14ac:dyDescent="0.35">
      <c r="I469" t="s">
        <v>305</v>
      </c>
      <c r="O469" t="s">
        <v>140</v>
      </c>
    </row>
    <row r="470" spans="1:17" x14ac:dyDescent="0.35">
      <c r="I470" s="4" t="s">
        <v>427</v>
      </c>
    </row>
    <row r="471" spans="1:17" ht="15" thickBot="1" x14ac:dyDescent="0.4">
      <c r="A471" s="19"/>
      <c r="B471" s="19"/>
      <c r="C471" s="19"/>
      <c r="D471" s="19"/>
      <c r="E471" s="20"/>
      <c r="F471" s="20"/>
      <c r="G471" s="19"/>
      <c r="Q471" s="23"/>
    </row>
    <row r="472" spans="1:17" ht="15" thickBot="1" x14ac:dyDescent="0.4">
      <c r="A472" s="4" t="s">
        <v>428</v>
      </c>
      <c r="E472" s="7" t="s">
        <v>158</v>
      </c>
      <c r="I472" s="4" t="s">
        <v>429</v>
      </c>
      <c r="O472" s="15" t="s">
        <v>125</v>
      </c>
      <c r="P472" s="15"/>
    </row>
    <row r="473" spans="1:17" x14ac:dyDescent="0.35">
      <c r="A473" s="4" t="s">
        <v>430</v>
      </c>
      <c r="I473" s="4" t="s">
        <v>431</v>
      </c>
      <c r="O473" s="15" t="s">
        <v>125</v>
      </c>
      <c r="P473" s="15"/>
      <c r="Q473" s="31"/>
    </row>
    <row r="474" spans="1:17" x14ac:dyDescent="0.35">
      <c r="B474" t="s">
        <v>127</v>
      </c>
      <c r="D474" t="s">
        <v>15</v>
      </c>
      <c r="E474" s="7">
        <v>1</v>
      </c>
      <c r="F474" s="7">
        <v>2</v>
      </c>
      <c r="I474" t="s">
        <v>128</v>
      </c>
      <c r="O474" t="s">
        <v>335</v>
      </c>
      <c r="Q474" s="31"/>
    </row>
    <row r="475" spans="1:17" x14ac:dyDescent="0.35">
      <c r="B475" t="s">
        <v>160</v>
      </c>
      <c r="D475" t="s">
        <v>15</v>
      </c>
      <c r="E475" s="7">
        <v>1</v>
      </c>
      <c r="F475" s="7">
        <v>3</v>
      </c>
      <c r="I475" t="s">
        <v>161</v>
      </c>
      <c r="O475" t="s">
        <v>160</v>
      </c>
      <c r="Q475" s="31"/>
    </row>
    <row r="476" spans="1:17" x14ac:dyDescent="0.35">
      <c r="B476" t="s">
        <v>197</v>
      </c>
      <c r="D476" t="s">
        <v>35</v>
      </c>
      <c r="E476" s="7">
        <v>1</v>
      </c>
      <c r="F476" s="7">
        <v>12</v>
      </c>
      <c r="I476" t="s">
        <v>198</v>
      </c>
      <c r="O476" t="s">
        <v>197</v>
      </c>
    </row>
    <row r="477" spans="1:17" x14ac:dyDescent="0.35">
      <c r="I477" t="s">
        <v>340</v>
      </c>
      <c r="Q477" s="23"/>
    </row>
    <row r="478" spans="1:17" x14ac:dyDescent="0.35">
      <c r="Q478" s="29"/>
    </row>
    <row r="479" spans="1:17" ht="15" thickBot="1" x14ac:dyDescent="0.4">
      <c r="A479" s="19"/>
      <c r="B479" s="19"/>
      <c r="C479" s="19"/>
      <c r="D479" s="19"/>
      <c r="E479" s="20"/>
      <c r="F479" s="20"/>
      <c r="G479" s="19"/>
      <c r="I479" s="4"/>
    </row>
    <row r="480" spans="1:17" x14ac:dyDescent="0.35">
      <c r="A480" s="4" t="s">
        <v>432</v>
      </c>
      <c r="E480" s="7" t="s">
        <v>425</v>
      </c>
      <c r="I480" s="4" t="s">
        <v>433</v>
      </c>
      <c r="O480" s="15" t="s">
        <v>125</v>
      </c>
      <c r="P480" s="15"/>
      <c r="Q480" s="31"/>
    </row>
    <row r="481" spans="1:17" x14ac:dyDescent="0.35">
      <c r="A481" s="4"/>
      <c r="B481" t="s">
        <v>127</v>
      </c>
      <c r="D481" t="s">
        <v>15</v>
      </c>
      <c r="E481" s="7">
        <v>1</v>
      </c>
      <c r="F481" s="7">
        <v>2</v>
      </c>
      <c r="I481" t="s">
        <v>128</v>
      </c>
      <c r="O481" t="s">
        <v>395</v>
      </c>
      <c r="Q481" s="23"/>
    </row>
    <row r="482" spans="1:17" x14ac:dyDescent="0.35">
      <c r="B482" t="s">
        <v>293</v>
      </c>
      <c r="E482" s="7" t="s">
        <v>205</v>
      </c>
      <c r="I482" t="s">
        <v>294</v>
      </c>
    </row>
    <row r="483" spans="1:17" x14ac:dyDescent="0.35">
      <c r="C483" t="s">
        <v>295</v>
      </c>
      <c r="D483" t="s">
        <v>15</v>
      </c>
      <c r="E483" s="7">
        <v>1</v>
      </c>
      <c r="F483" s="7">
        <v>3</v>
      </c>
      <c r="I483" t="s">
        <v>296</v>
      </c>
      <c r="O483" t="s">
        <v>297</v>
      </c>
      <c r="Q483" s="31"/>
    </row>
    <row r="484" spans="1:17" x14ac:dyDescent="0.35">
      <c r="C484" t="s">
        <v>298</v>
      </c>
      <c r="D484" t="s">
        <v>35</v>
      </c>
      <c r="E484" s="7">
        <v>1</v>
      </c>
      <c r="F484" s="7">
        <v>15</v>
      </c>
      <c r="I484" t="s">
        <v>299</v>
      </c>
      <c r="O484" t="s">
        <v>300</v>
      </c>
      <c r="Q484" s="31"/>
    </row>
    <row r="485" spans="1:17" x14ac:dyDescent="0.35">
      <c r="C485" t="s">
        <v>301</v>
      </c>
      <c r="D485" t="s">
        <v>35</v>
      </c>
      <c r="E485" s="7">
        <v>1</v>
      </c>
      <c r="F485" s="7">
        <v>1</v>
      </c>
      <c r="I485" t="s">
        <v>302</v>
      </c>
      <c r="O485" t="s">
        <v>303</v>
      </c>
      <c r="Q485" s="31"/>
    </row>
    <row r="486" spans="1:17" x14ac:dyDescent="0.35">
      <c r="B486" t="s">
        <v>140</v>
      </c>
      <c r="D486" t="s">
        <v>35</v>
      </c>
      <c r="E486" s="7">
        <v>1</v>
      </c>
      <c r="F486" s="7">
        <v>1</v>
      </c>
      <c r="I486" t="s">
        <v>304</v>
      </c>
    </row>
    <row r="487" spans="1:17" x14ac:dyDescent="0.35">
      <c r="I487" t="s">
        <v>305</v>
      </c>
      <c r="O487" t="s">
        <v>140</v>
      </c>
    </row>
    <row r="488" spans="1:17" x14ac:dyDescent="0.35">
      <c r="I488" s="4" t="s">
        <v>434</v>
      </c>
    </row>
    <row r="489" spans="1:17" ht="15" thickBot="1" x14ac:dyDescent="0.4">
      <c r="A489" s="19"/>
      <c r="B489" s="19"/>
      <c r="C489" s="19"/>
      <c r="D489" s="19"/>
      <c r="E489" s="20"/>
      <c r="F489" s="20"/>
      <c r="G489" s="19"/>
    </row>
    <row r="490" spans="1:17" x14ac:dyDescent="0.35">
      <c r="A490" s="4" t="s">
        <v>435</v>
      </c>
      <c r="D490" t="s">
        <v>15</v>
      </c>
      <c r="I490" s="4" t="s">
        <v>436</v>
      </c>
      <c r="O490" s="15" t="s">
        <v>125</v>
      </c>
      <c r="P490" s="15"/>
    </row>
    <row r="491" spans="1:17" x14ac:dyDescent="0.35">
      <c r="A491" s="4"/>
      <c r="B491" t="s">
        <v>127</v>
      </c>
      <c r="D491" t="s">
        <v>15</v>
      </c>
      <c r="E491" s="7">
        <v>1</v>
      </c>
      <c r="F491" s="7">
        <v>2</v>
      </c>
      <c r="I491" t="s">
        <v>128</v>
      </c>
      <c r="O491" t="s">
        <v>129</v>
      </c>
    </row>
    <row r="492" spans="1:17" x14ac:dyDescent="0.35">
      <c r="A492" s="4"/>
      <c r="B492" t="s">
        <v>437</v>
      </c>
      <c r="E492" s="39"/>
      <c r="I492" t="s">
        <v>438</v>
      </c>
      <c r="Q492" s="23"/>
    </row>
    <row r="493" spans="1:17" x14ac:dyDescent="0.35">
      <c r="C493" t="s">
        <v>439</v>
      </c>
      <c r="D493" t="s">
        <v>15</v>
      </c>
      <c r="E493" s="7">
        <v>1</v>
      </c>
      <c r="F493" s="7">
        <v>3</v>
      </c>
      <c r="I493" t="s">
        <v>440</v>
      </c>
      <c r="O493" t="s">
        <v>441</v>
      </c>
    </row>
    <row r="494" spans="1:17" x14ac:dyDescent="0.35">
      <c r="C494" t="s">
        <v>442</v>
      </c>
      <c r="D494" t="s">
        <v>15</v>
      </c>
      <c r="E494" s="7">
        <v>1</v>
      </c>
      <c r="F494" s="7">
        <v>18</v>
      </c>
      <c r="I494" t="s">
        <v>443</v>
      </c>
      <c r="O494" t="s">
        <v>444</v>
      </c>
      <c r="Q494" s="23"/>
    </row>
    <row r="495" spans="1:17" x14ac:dyDescent="0.35">
      <c r="C495" t="s">
        <v>445</v>
      </c>
      <c r="D495" t="s">
        <v>35</v>
      </c>
      <c r="E495" s="7">
        <v>1</v>
      </c>
      <c r="F495" s="7">
        <v>3</v>
      </c>
      <c r="I495" t="s">
        <v>446</v>
      </c>
      <c r="O495" t="s">
        <v>447</v>
      </c>
    </row>
    <row r="496" spans="1:17" x14ac:dyDescent="0.35">
      <c r="I496" t="s">
        <v>448</v>
      </c>
    </row>
    <row r="497" spans="1:17" x14ac:dyDescent="0.35">
      <c r="I497" s="4" t="s">
        <v>449</v>
      </c>
    </row>
    <row r="498" spans="1:17" x14ac:dyDescent="0.35">
      <c r="I498" s="4" t="s">
        <v>450</v>
      </c>
    </row>
    <row r="502" spans="1:17" ht="15" thickBot="1" x14ac:dyDescent="0.4">
      <c r="A502" s="19"/>
      <c r="B502" s="19"/>
      <c r="C502" s="19"/>
      <c r="D502" s="19"/>
      <c r="E502" s="20"/>
      <c r="F502" s="20"/>
      <c r="G502" s="19"/>
    </row>
    <row r="503" spans="1:17" x14ac:dyDescent="0.35">
      <c r="A503" s="4" t="s">
        <v>451</v>
      </c>
      <c r="I503" s="4" t="s">
        <v>452</v>
      </c>
      <c r="O503" s="15" t="s">
        <v>125</v>
      </c>
      <c r="P503" s="15"/>
    </row>
    <row r="504" spans="1:17" x14ac:dyDescent="0.35">
      <c r="B504" t="s">
        <v>453</v>
      </c>
      <c r="D504" t="s">
        <v>15</v>
      </c>
      <c r="E504" s="7">
        <v>1</v>
      </c>
      <c r="F504" s="7">
        <v>2</v>
      </c>
      <c r="I504" t="s">
        <v>128</v>
      </c>
      <c r="N504" s="42" t="s">
        <v>490</v>
      </c>
      <c r="O504" t="s">
        <v>129</v>
      </c>
    </row>
    <row r="505" spans="1:17" x14ac:dyDescent="0.35">
      <c r="B505" t="s">
        <v>454</v>
      </c>
      <c r="D505" t="s">
        <v>35</v>
      </c>
      <c r="E505" s="7">
        <v>1</v>
      </c>
      <c r="F505" s="7">
        <v>1</v>
      </c>
      <c r="I505" t="s">
        <v>455</v>
      </c>
      <c r="N505" s="42" t="s">
        <v>537</v>
      </c>
      <c r="O505" t="s">
        <v>454</v>
      </c>
      <c r="Q505" s="31"/>
    </row>
    <row r="506" spans="1:17" x14ac:dyDescent="0.35">
      <c r="I506" s="4" t="s">
        <v>456</v>
      </c>
    </row>
    <row r="508" spans="1:17" ht="15" thickBot="1" x14ac:dyDescent="0.4">
      <c r="A508" s="19"/>
      <c r="B508" s="19"/>
      <c r="C508" s="19"/>
      <c r="D508" s="19"/>
      <c r="E508" s="20"/>
      <c r="F508" s="20"/>
      <c r="G508" s="19"/>
    </row>
    <row r="509" spans="1:17" x14ac:dyDescent="0.35">
      <c r="A509" s="4" t="s">
        <v>457</v>
      </c>
      <c r="I509" s="4" t="s">
        <v>458</v>
      </c>
      <c r="O509" s="15" t="s">
        <v>125</v>
      </c>
      <c r="P509" s="15"/>
      <c r="Q509" s="31"/>
    </row>
    <row r="510" spans="1:17" x14ac:dyDescent="0.35">
      <c r="B510" t="s">
        <v>127</v>
      </c>
      <c r="D510" t="s">
        <v>15</v>
      </c>
      <c r="E510" s="7">
        <v>1</v>
      </c>
      <c r="F510" s="7">
        <v>2</v>
      </c>
      <c r="I510" t="s">
        <v>128</v>
      </c>
      <c r="N510" s="42" t="s">
        <v>509</v>
      </c>
      <c r="O510" t="s">
        <v>309</v>
      </c>
    </row>
    <row r="511" spans="1:17" x14ac:dyDescent="0.35">
      <c r="B511" t="s">
        <v>459</v>
      </c>
      <c r="I511" t="s">
        <v>438</v>
      </c>
      <c r="Q511" s="31"/>
    </row>
    <row r="512" spans="1:17" x14ac:dyDescent="0.35">
      <c r="C512" t="s">
        <v>460</v>
      </c>
      <c r="D512" t="s">
        <v>15</v>
      </c>
      <c r="E512" s="7">
        <v>1</v>
      </c>
      <c r="F512" s="7">
        <v>3</v>
      </c>
      <c r="I512" t="s">
        <v>440</v>
      </c>
      <c r="N512" s="42" t="s">
        <v>538</v>
      </c>
      <c r="O512" t="s">
        <v>441</v>
      </c>
      <c r="Q512" s="31"/>
    </row>
    <row r="513" spans="1:17" x14ac:dyDescent="0.35">
      <c r="C513" t="s">
        <v>461</v>
      </c>
      <c r="D513" t="s">
        <v>15</v>
      </c>
      <c r="E513" s="7">
        <v>1</v>
      </c>
      <c r="F513" s="7">
        <v>15</v>
      </c>
      <c r="I513" t="s">
        <v>443</v>
      </c>
      <c r="N513" s="42">
        <v>73</v>
      </c>
      <c r="O513" t="s">
        <v>444</v>
      </c>
      <c r="Q513" s="31"/>
    </row>
    <row r="514" spans="1:17" x14ac:dyDescent="0.35">
      <c r="C514" t="s">
        <v>462</v>
      </c>
      <c r="D514" t="s">
        <v>35</v>
      </c>
      <c r="E514" s="7">
        <v>1</v>
      </c>
      <c r="F514" s="7">
        <v>3</v>
      </c>
      <c r="I514" t="s">
        <v>446</v>
      </c>
      <c r="O514" t="s">
        <v>447</v>
      </c>
    </row>
    <row r="515" spans="1:17" x14ac:dyDescent="0.35">
      <c r="I515" t="s">
        <v>448</v>
      </c>
    </row>
    <row r="516" spans="1:17" x14ac:dyDescent="0.35">
      <c r="I516" s="4" t="s">
        <v>463</v>
      </c>
    </row>
    <row r="517" spans="1:17" x14ac:dyDescent="0.35">
      <c r="I517" s="4"/>
    </row>
    <row r="518" spans="1:17" ht="15" thickBot="1" x14ac:dyDescent="0.4">
      <c r="A518" s="19"/>
      <c r="B518" s="19"/>
      <c r="C518" s="19"/>
      <c r="D518" s="19"/>
      <c r="E518" s="20"/>
      <c r="F518" s="20"/>
      <c r="G518" s="19"/>
    </row>
    <row r="519" spans="1:17" x14ac:dyDescent="0.35">
      <c r="A519" s="4" t="s">
        <v>464</v>
      </c>
      <c r="E519" s="7" t="s">
        <v>393</v>
      </c>
      <c r="I519" s="4" t="s">
        <v>465</v>
      </c>
      <c r="O519" s="15" t="s">
        <v>125</v>
      </c>
      <c r="P519" s="15"/>
      <c r="Q519" s="31"/>
    </row>
    <row r="520" spans="1:17" x14ac:dyDescent="0.35">
      <c r="B520" t="s">
        <v>127</v>
      </c>
      <c r="D520" t="s">
        <v>15</v>
      </c>
      <c r="E520" s="7">
        <v>1</v>
      </c>
      <c r="F520" s="7">
        <v>2</v>
      </c>
      <c r="I520" t="s">
        <v>128</v>
      </c>
      <c r="N520" s="42" t="s">
        <v>532</v>
      </c>
      <c r="O520" t="s">
        <v>413</v>
      </c>
    </row>
    <row r="521" spans="1:17" x14ac:dyDescent="0.35">
      <c r="B521" t="s">
        <v>293</v>
      </c>
      <c r="E521" s="7" t="s">
        <v>205</v>
      </c>
      <c r="I521" t="s">
        <v>294</v>
      </c>
      <c r="Q521" s="31"/>
    </row>
    <row r="522" spans="1:17" x14ac:dyDescent="0.35">
      <c r="C522" t="s">
        <v>295</v>
      </c>
      <c r="D522" t="s">
        <v>15</v>
      </c>
      <c r="E522" s="7">
        <v>1</v>
      </c>
      <c r="F522" s="7">
        <v>3</v>
      </c>
      <c r="I522" t="s">
        <v>296</v>
      </c>
      <c r="N522" s="42" t="s">
        <v>539</v>
      </c>
      <c r="O522" t="s">
        <v>297</v>
      </c>
      <c r="Q522" s="31"/>
    </row>
    <row r="523" spans="1:17" x14ac:dyDescent="0.35">
      <c r="C523" t="s">
        <v>298</v>
      </c>
      <c r="D523" t="s">
        <v>35</v>
      </c>
      <c r="E523" s="7">
        <v>1</v>
      </c>
      <c r="F523" s="7">
        <v>15</v>
      </c>
      <c r="I523" t="s">
        <v>299</v>
      </c>
      <c r="N523" s="42">
        <v>3345677</v>
      </c>
      <c r="O523" t="s">
        <v>300</v>
      </c>
      <c r="Q523" s="31"/>
    </row>
    <row r="524" spans="1:17" x14ac:dyDescent="0.35">
      <c r="C524" t="s">
        <v>301</v>
      </c>
      <c r="D524" t="s">
        <v>35</v>
      </c>
      <c r="E524" s="7">
        <v>1</v>
      </c>
      <c r="F524" s="7">
        <v>1</v>
      </c>
      <c r="I524" t="s">
        <v>302</v>
      </c>
      <c r="O524" t="s">
        <v>303</v>
      </c>
    </row>
    <row r="525" spans="1:17" x14ac:dyDescent="0.35">
      <c r="B525" t="s">
        <v>140</v>
      </c>
      <c r="D525" t="s">
        <v>35</v>
      </c>
      <c r="E525" s="7">
        <v>1</v>
      </c>
      <c r="F525" s="7">
        <v>1</v>
      </c>
      <c r="I525" t="s">
        <v>304</v>
      </c>
    </row>
    <row r="526" spans="1:17" x14ac:dyDescent="0.35">
      <c r="I526" t="s">
        <v>305</v>
      </c>
      <c r="O526" t="s">
        <v>140</v>
      </c>
    </row>
    <row r="527" spans="1:17" x14ac:dyDescent="0.35">
      <c r="I527" s="4" t="s">
        <v>466</v>
      </c>
    </row>
  </sheetData>
  <mergeCells count="1">
    <mergeCell ref="A1:P1"/>
  </mergeCells>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6DE9-72D5-41F6-9FD9-DB11EEF17F3C}">
  <dimension ref="A1:P19"/>
  <sheetViews>
    <sheetView workbookViewId="0">
      <selection activeCell="A7" sqref="A7"/>
    </sheetView>
  </sheetViews>
  <sheetFormatPr defaultRowHeight="14.5" x14ac:dyDescent="0.35"/>
  <cols>
    <col min="1" max="1" width="16.54296875" customWidth="1"/>
    <col min="2" max="2" width="26.54296875" bestFit="1" customWidth="1"/>
    <col min="9" max="9" width="57.1796875" bestFit="1" customWidth="1"/>
    <col min="12" max="12" width="10.453125" bestFit="1" customWidth="1"/>
    <col min="14" max="14" width="8.1796875" bestFit="1" customWidth="1"/>
    <col min="15" max="15" width="38.54296875" bestFit="1" customWidth="1"/>
    <col min="16" max="16" width="45.26953125" bestFit="1" customWidth="1"/>
  </cols>
  <sheetData>
    <row r="1" spans="1:16" x14ac:dyDescent="0.35">
      <c r="A1" s="56" t="s">
        <v>0</v>
      </c>
      <c r="B1" s="57"/>
      <c r="C1" s="57"/>
      <c r="D1" s="57"/>
      <c r="E1" s="57"/>
      <c r="F1" s="57"/>
      <c r="G1" s="57"/>
      <c r="H1" s="57"/>
      <c r="I1" s="57"/>
      <c r="J1" s="57"/>
      <c r="K1" s="57"/>
      <c r="L1" s="57"/>
      <c r="M1" s="57"/>
      <c r="N1" s="57"/>
      <c r="O1" s="57"/>
      <c r="P1" s="57"/>
    </row>
    <row r="2" spans="1:16" x14ac:dyDescent="0.35">
      <c r="A2" s="58" t="s">
        <v>1</v>
      </c>
      <c r="B2" s="59"/>
      <c r="C2" s="59"/>
      <c r="D2" s="59"/>
      <c r="E2" s="59"/>
      <c r="F2" s="59"/>
      <c r="G2" s="59"/>
      <c r="H2" s="1"/>
      <c r="I2" s="60" t="s">
        <v>2</v>
      </c>
      <c r="J2" s="60"/>
      <c r="K2" s="60"/>
      <c r="L2" s="60"/>
      <c r="M2" s="60"/>
      <c r="N2" s="60"/>
      <c r="O2" s="60"/>
    </row>
    <row r="3" spans="1:16" ht="15" thickBot="1" x14ac:dyDescent="0.4">
      <c r="A3" s="2" t="s">
        <v>3</v>
      </c>
      <c r="B3" s="2" t="s">
        <v>4</v>
      </c>
      <c r="C3" s="2" t="s">
        <v>5</v>
      </c>
      <c r="D3" s="2" t="s">
        <v>6</v>
      </c>
      <c r="E3" s="6" t="s">
        <v>7</v>
      </c>
      <c r="F3" s="6" t="s">
        <v>8</v>
      </c>
      <c r="G3" s="2" t="s">
        <v>9</v>
      </c>
      <c r="I3" s="3" t="s">
        <v>10</v>
      </c>
      <c r="J3" s="3" t="s">
        <v>5</v>
      </c>
      <c r="K3" s="3" t="s">
        <v>6</v>
      </c>
      <c r="L3" s="3" t="s">
        <v>7</v>
      </c>
      <c r="M3" s="3" t="s">
        <v>8</v>
      </c>
      <c r="N3" s="3" t="s">
        <v>9</v>
      </c>
      <c r="O3" s="11" t="s">
        <v>11</v>
      </c>
      <c r="P3" s="3" t="s">
        <v>12</v>
      </c>
    </row>
    <row r="4" spans="1:16" x14ac:dyDescent="0.35">
      <c r="A4" t="s">
        <v>467</v>
      </c>
      <c r="I4" t="s">
        <v>468</v>
      </c>
      <c r="O4" s="15" t="s">
        <v>469</v>
      </c>
      <c r="P4" s="33"/>
    </row>
    <row r="5" spans="1:16" x14ac:dyDescent="0.35">
      <c r="B5" t="s">
        <v>470</v>
      </c>
      <c r="D5" t="s">
        <v>15</v>
      </c>
      <c r="E5" s="7">
        <v>1</v>
      </c>
      <c r="F5" s="7">
        <v>1</v>
      </c>
      <c r="I5" t="s">
        <v>471</v>
      </c>
      <c r="O5" t="s">
        <v>470</v>
      </c>
      <c r="P5" s="34" t="s">
        <v>33</v>
      </c>
    </row>
    <row r="6" spans="1:16" ht="15" thickBot="1" x14ac:dyDescent="0.4">
      <c r="B6" t="s">
        <v>472</v>
      </c>
      <c r="D6" t="s">
        <v>15</v>
      </c>
      <c r="E6" s="7">
        <v>1</v>
      </c>
      <c r="F6" s="7">
        <v>14</v>
      </c>
      <c r="I6" t="s">
        <v>107</v>
      </c>
      <c r="O6" t="s">
        <v>472</v>
      </c>
      <c r="P6" s="34" t="s">
        <v>33</v>
      </c>
    </row>
    <row r="7" spans="1:16" ht="15" thickBot="1" x14ac:dyDescent="0.4">
      <c r="A7" s="19"/>
      <c r="B7" s="19"/>
      <c r="C7" s="19"/>
      <c r="D7" s="19"/>
      <c r="E7" s="19"/>
      <c r="F7" s="19"/>
      <c r="G7" s="19"/>
      <c r="H7" s="19"/>
      <c r="I7" t="s">
        <v>473</v>
      </c>
      <c r="O7" s="15" t="s">
        <v>469</v>
      </c>
      <c r="P7" s="33"/>
    </row>
    <row r="8" spans="1:16" x14ac:dyDescent="0.35">
      <c r="A8" t="s">
        <v>474</v>
      </c>
      <c r="I8" t="s">
        <v>475</v>
      </c>
      <c r="O8" s="15" t="s">
        <v>469</v>
      </c>
      <c r="P8" s="33"/>
    </row>
    <row r="9" spans="1:16" x14ac:dyDescent="0.35">
      <c r="B9" t="s">
        <v>476</v>
      </c>
      <c r="D9" t="s">
        <v>15</v>
      </c>
      <c r="E9" s="7">
        <v>1</v>
      </c>
      <c r="F9" s="7">
        <v>6</v>
      </c>
    </row>
    <row r="10" spans="1:16" x14ac:dyDescent="0.35">
      <c r="B10" t="s">
        <v>59</v>
      </c>
      <c r="D10" t="s">
        <v>15</v>
      </c>
      <c r="E10" s="7">
        <v>1</v>
      </c>
      <c r="F10" s="7">
        <v>14</v>
      </c>
    </row>
    <row r="13" spans="1:16" ht="15" thickBot="1" x14ac:dyDescent="0.4"/>
    <row r="14" spans="1:16" x14ac:dyDescent="0.35">
      <c r="I14" t="s">
        <v>477</v>
      </c>
      <c r="O14" s="15" t="s">
        <v>469</v>
      </c>
      <c r="P14" s="33"/>
    </row>
    <row r="15" spans="1:16" x14ac:dyDescent="0.35">
      <c r="I15" t="s">
        <v>478</v>
      </c>
      <c r="O15" t="s">
        <v>476</v>
      </c>
    </row>
    <row r="16" spans="1:16" ht="15" thickBot="1" x14ac:dyDescent="0.4">
      <c r="I16" t="s">
        <v>479</v>
      </c>
      <c r="O16" t="s">
        <v>59</v>
      </c>
      <c r="P16" s="34" t="s">
        <v>33</v>
      </c>
    </row>
    <row r="17" spans="9:16" x14ac:dyDescent="0.35">
      <c r="I17" t="s">
        <v>480</v>
      </c>
      <c r="O17" s="15" t="s">
        <v>469</v>
      </c>
      <c r="P17" s="34" t="s">
        <v>33</v>
      </c>
    </row>
    <row r="18" spans="9:16" ht="15" thickBot="1" x14ac:dyDescent="0.4"/>
    <row r="19" spans="9:16" x14ac:dyDescent="0.35">
      <c r="I19" t="s">
        <v>481</v>
      </c>
      <c r="O19" s="15" t="s">
        <v>469</v>
      </c>
      <c r="P19" s="33"/>
    </row>
  </sheetData>
  <mergeCells count="3">
    <mergeCell ref="A1:P1"/>
    <mergeCell ref="A2:G2"/>
    <mergeCell ref="I2:O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23BE3-9A16-4C67-B15A-275AB1B57B02}">
  <dimension ref="A1:B3"/>
  <sheetViews>
    <sheetView workbookViewId="0">
      <selection activeCell="B1" sqref="B1"/>
    </sheetView>
  </sheetViews>
  <sheetFormatPr defaultRowHeight="14.5" x14ac:dyDescent="0.35"/>
  <cols>
    <col min="1" max="1" width="80.81640625" customWidth="1"/>
    <col min="2" max="2" width="55.1796875" customWidth="1"/>
  </cols>
  <sheetData>
    <row r="1" spans="1:2" ht="354" customHeight="1" x14ac:dyDescent="0.35">
      <c r="A1" s="40" t="s">
        <v>482</v>
      </c>
      <c r="B1" s="40" t="s">
        <v>483</v>
      </c>
    </row>
    <row r="2" spans="1:2" ht="312" x14ac:dyDescent="0.35">
      <c r="A2" s="40" t="s">
        <v>484</v>
      </c>
      <c r="B2" s="40" t="s">
        <v>485</v>
      </c>
    </row>
    <row r="3" spans="1:2" ht="176.5" customHeight="1" x14ac:dyDescent="0.35">
      <c r="A3" s="40" t="s">
        <v>486</v>
      </c>
      <c r="B3" s="40" t="s">
        <v>483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C52059FBAC0074591F2B1E70E60CD17" ma:contentTypeVersion="10" ma:contentTypeDescription="Create a new document." ma:contentTypeScope="" ma:versionID="dc430b2543f6ee8fe18ef0adbd4db815">
  <xsd:schema xmlns:xsd="http://www.w3.org/2001/XMLSchema" xmlns:xs="http://www.w3.org/2001/XMLSchema" xmlns:p="http://schemas.microsoft.com/office/2006/metadata/properties" xmlns:ns2="3a53c4f1-ded7-4737-8db0-6b8ba4e83a70" xmlns:ns3="490ba82c-f428-4ee8-a193-b0929a005b2e" targetNamespace="http://schemas.microsoft.com/office/2006/metadata/properties" ma:root="true" ma:fieldsID="a22069c49b90e05b774b57f90c4f537c" ns2:_="" ns3:_="">
    <xsd:import namespace="3a53c4f1-ded7-4737-8db0-6b8ba4e83a70"/>
    <xsd:import namespace="490ba82c-f428-4ee8-a193-b0929a005b2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53c4f1-ded7-4737-8db0-6b8ba4e83a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0ba82c-f428-4ee8-a193-b0929a005b2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019F02-F4D1-489B-A710-23BCFFD354A7}">
  <ds:schemaRefs>
    <ds:schemaRef ds:uri="http://schemas.microsoft.com/sharepoint/v3/contenttype/forms"/>
  </ds:schemaRefs>
</ds:datastoreItem>
</file>

<file path=customXml/itemProps2.xml><?xml version="1.0" encoding="utf-8"?>
<ds:datastoreItem xmlns:ds="http://schemas.openxmlformats.org/officeDocument/2006/customXml" ds:itemID="{2B39DB21-F164-418E-BDCC-C02FA82AAE08}">
  <ds:schemaRefs>
    <ds:schemaRef ds:uri="http://schemas.microsoft.com/office/2006/metadata/properties"/>
    <ds:schemaRef ds:uri="http://purl.org/dc/elements/1.1/"/>
    <ds:schemaRef ds:uri="3a53c4f1-ded7-4737-8db0-6b8ba4e83a70"/>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490ba82c-f428-4ee8-a193-b0929a005b2e"/>
    <ds:schemaRef ds:uri="http://www.w3.org/XML/1998/namespace"/>
    <ds:schemaRef ds:uri="http://purl.org/dc/dcmitype/"/>
  </ds:schemaRefs>
</ds:datastoreItem>
</file>

<file path=customXml/itemProps3.xml><?xml version="1.0" encoding="utf-8"?>
<ds:datastoreItem xmlns:ds="http://schemas.openxmlformats.org/officeDocument/2006/customXml" ds:itemID="{EED20405-76ED-4A8D-91E9-8120C2E33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53c4f1-ded7-4737-8db0-6b8ba4e83a70"/>
    <ds:schemaRef ds:uri="490ba82c-f428-4ee8-a193-b0929a005b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Headers</vt:lpstr>
      <vt:lpstr>Detail section SCM</vt:lpstr>
      <vt:lpstr>Footer</vt:lpstr>
      <vt:lpstr>Tag Rule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Krishna Gurunath Vanka, Murali</dc:creator>
  <cp:keywords/>
  <dc:description/>
  <cp:lastModifiedBy>Cranfield, Linsey (Velonetic)</cp:lastModifiedBy>
  <cp:revision/>
  <dcterms:created xsi:type="dcterms:W3CDTF">2015-06-05T18:17:20Z</dcterms:created>
  <dcterms:modified xsi:type="dcterms:W3CDTF">2024-03-05T12:21:27Z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0x010100AC52059FBAC0074591F2B1E70E60CD17</vt:lpwstr>
  </property>
</Properties>
</file>