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https://dxcportal-my.sharepoint.com/personal/linsey_cranfield_dxc_com/Documents/"/>
    </mc:Choice>
  </mc:AlternateContent>
  <xr:revisionPtr revIDLastSave="0" documentId="8_{649301D9-33C0-4C5A-B58E-E8BEA4558C97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Headers" sheetId="1" r:id="rId1"/>
    <sheet name="Detail section SCM" sheetId="2" r:id="rId2"/>
    <sheet name="Footer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4" i="1" l="1"/>
  <c r="G21" i="1"/>
  <c r="G20" i="1"/>
  <c r="G19" i="1"/>
</calcChain>
</file>

<file path=xl/sharedStrings.xml><?xml version="1.0" encoding="utf-8"?>
<sst xmlns="http://schemas.openxmlformats.org/spreadsheetml/2006/main" count="1303" uniqueCount="395">
  <si>
    <t>M/C</t>
  </si>
  <si>
    <t>Length</t>
  </si>
  <si>
    <t>Occurrence</t>
  </si>
  <si>
    <t>Source Details</t>
  </si>
  <si>
    <t>Map Rule</t>
  </si>
  <si>
    <t>Notes</t>
  </si>
  <si>
    <t>Destination Details</t>
  </si>
  <si>
    <t>Example</t>
  </si>
  <si>
    <t xml:space="preserve">Header </t>
  </si>
  <si>
    <t>UNB</t>
  </si>
  <si>
    <t>Date Element</t>
  </si>
  <si>
    <t>Destination</t>
  </si>
  <si>
    <t>SyntaxID</t>
  </si>
  <si>
    <t>M</t>
  </si>
  <si>
    <t>Syntax Version</t>
  </si>
  <si>
    <t>Source/Segment</t>
  </si>
  <si>
    <t>Data element</t>
  </si>
  <si>
    <t>Field</t>
  </si>
  <si>
    <t>SyntaxID Composite</t>
  </si>
  <si>
    <t>InterchangeSender Composite</t>
  </si>
  <si>
    <t>Sender ID</t>
  </si>
  <si>
    <t>Sender ID qualiier</t>
  </si>
  <si>
    <t>Routing Address</t>
  </si>
  <si>
    <t>C</t>
  </si>
  <si>
    <t>Interchange Recipient Composite</t>
  </si>
  <si>
    <t>Recipient ID</t>
  </si>
  <si>
    <t>Recipient ID qualiier</t>
  </si>
  <si>
    <t>DateTime Composite</t>
  </si>
  <si>
    <t>Time Element</t>
  </si>
  <si>
    <t>Interchange Control Reference</t>
  </si>
  <si>
    <t>Password Composite</t>
  </si>
  <si>
    <t>Recipient password</t>
  </si>
  <si>
    <t>Recipient password qualifier</t>
  </si>
  <si>
    <t>App Reference</t>
  </si>
  <si>
    <t>Processing Priority code</t>
  </si>
  <si>
    <t>Acknowledment Request</t>
  </si>
  <si>
    <t>CommAgreement ID</t>
  </si>
  <si>
    <t>Test Indicator</t>
  </si>
  <si>
    <t>YYMMDD</t>
  </si>
  <si>
    <t>HH24MM</t>
  </si>
  <si>
    <t>UNOA</t>
  </si>
  <si>
    <t>NULL</t>
  </si>
  <si>
    <t>UNH</t>
  </si>
  <si>
    <t>Message Reference</t>
  </si>
  <si>
    <t>Message ID Composite</t>
  </si>
  <si>
    <t>Message Type</t>
  </si>
  <si>
    <t>Message Version</t>
  </si>
  <si>
    <t>Message Release</t>
  </si>
  <si>
    <t>Controlling Agency</t>
  </si>
  <si>
    <t>Associate Asssigned code</t>
  </si>
  <si>
    <t>Common Access Reference</t>
  </si>
  <si>
    <t>Status of the Transfer</t>
  </si>
  <si>
    <t>Sequence of Transfer</t>
  </si>
  <si>
    <t>Firstand Last transfer</t>
  </si>
  <si>
    <t>Group5</t>
  </si>
  <si>
    <t>Group8</t>
  </si>
  <si>
    <t>UNT</t>
  </si>
  <si>
    <t>Segments In Msg</t>
  </si>
  <si>
    <t>Msg reference</t>
  </si>
  <si>
    <t>Interchange Control Count</t>
  </si>
  <si>
    <t>No rule</t>
  </si>
  <si>
    <t>No Rule</t>
  </si>
  <si>
    <t>Not poulating UNT Values</t>
  </si>
  <si>
    <t>Not poulating UNZ Values</t>
  </si>
  <si>
    <t>0 to 4</t>
  </si>
  <si>
    <t>0 to 1</t>
  </si>
  <si>
    <t>DTMA Segment</t>
  </si>
  <si>
    <t>SegmentCodeSuffix Element</t>
  </si>
  <si>
    <t>0 to 3</t>
  </si>
  <si>
    <t>DateTimeQualifier Element</t>
  </si>
  <si>
    <t>DateCoded Element</t>
  </si>
  <si>
    <t>Group1</t>
  </si>
  <si>
    <t>0 to 5000</t>
  </si>
  <si>
    <t>SPA Segment</t>
  </si>
  <si>
    <t>Separator Element</t>
  </si>
  <si>
    <t>RFFA Segment</t>
  </si>
  <si>
    <t>1 to 8</t>
  </si>
  <si>
    <t>RererenceQualifier Element</t>
  </si>
  <si>
    <t>Reference-C274 Composite</t>
  </si>
  <si>
    <t>ReferenceNumber Element</t>
  </si>
  <si>
    <t>LineNumber Element</t>
  </si>
  <si>
    <t>NADA Segment</t>
  </si>
  <si>
    <t>0 to 5</t>
  </si>
  <si>
    <t>PartyQualifier Element</t>
  </si>
  <si>
    <t>CodeListID Element</t>
  </si>
  <si>
    <t>NameAddress01 Element</t>
  </si>
  <si>
    <t>NameAddress02 Element</t>
  </si>
  <si>
    <t>NameAddress03 Element</t>
  </si>
  <si>
    <t>NameAddress04 Element</t>
  </si>
  <si>
    <t>NameAddress05 Element</t>
  </si>
  <si>
    <t>PartyName Element</t>
  </si>
  <si>
    <t>PINA Segment</t>
  </si>
  <si>
    <t>ShareValue Element</t>
  </si>
  <si>
    <t>ReferenceQualifier Element</t>
  </si>
  <si>
    <t>SlipOrder Element</t>
  </si>
  <si>
    <t>1 to 9</t>
  </si>
  <si>
    <t>ProductIDFunction Element</t>
  </si>
  <si>
    <t>ArticleNo Element</t>
  </si>
  <si>
    <t>ArticleNoID Element</t>
  </si>
  <si>
    <t>Productid Composite</t>
  </si>
  <si>
    <t>1 to 5</t>
  </si>
  <si>
    <t>PIAA Segment</t>
  </si>
  <si>
    <t>PeriodDetailDesc'nCd Element</t>
  </si>
  <si>
    <t>PeriodDetailDesc'n Element</t>
  </si>
  <si>
    <t>PeriodDetail Composite</t>
  </si>
  <si>
    <t>PeriodDate Composite</t>
  </si>
  <si>
    <t>PeriodTypeCdQual'r Element</t>
  </si>
  <si>
    <t>DateNumbered Element</t>
  </si>
  <si>
    <t>PERA Segment</t>
  </si>
  <si>
    <t>1 to 3</t>
  </si>
  <si>
    <t>0 to 14</t>
  </si>
  <si>
    <t>TextReferenceCode Element</t>
  </si>
  <si>
    <t>TextField Element</t>
  </si>
  <si>
    <t>TXT Segment</t>
  </si>
  <si>
    <t xml:space="preserve">FTXA </t>
  </si>
  <si>
    <t>TextSubjectCode Element</t>
  </si>
  <si>
    <t>TextFunctionCode Element</t>
  </si>
  <si>
    <t>FreeTextCoded Element</t>
  </si>
  <si>
    <t>FreeText01 Element</t>
  </si>
  <si>
    <t>FreeText02 Element</t>
  </si>
  <si>
    <t>FreeText03 Element</t>
  </si>
  <si>
    <t>FreeText04 Element</t>
  </si>
  <si>
    <t>FreeText05 Element</t>
  </si>
  <si>
    <t>0 to 146</t>
  </si>
  <si>
    <t xml:space="preserve">Filler 02 Element </t>
  </si>
  <si>
    <t>TextLiteral_210 Composite</t>
  </si>
  <si>
    <t>TextLiteral_140 Composite</t>
  </si>
  <si>
    <t>Group02</t>
  </si>
  <si>
    <t>0 to 10</t>
  </si>
  <si>
    <r>
      <rPr>
        <b/>
        <sz val="11"/>
        <color theme="1"/>
        <rFont val="Calibri"/>
        <family val="2"/>
        <scheme val="minor"/>
      </rPr>
      <t>CUXA Segment</t>
    </r>
    <r>
      <rPr>
        <sz val="11"/>
        <color theme="1"/>
        <rFont val="Calibri"/>
        <family val="2"/>
        <scheme val="minor"/>
      </rPr>
      <t xml:space="preserve"> </t>
    </r>
  </si>
  <si>
    <t>CurrencyCode Element</t>
  </si>
  <si>
    <t>CurrencyQualifier Element</t>
  </si>
  <si>
    <t>ReferenceCurrency_C180</t>
  </si>
  <si>
    <t>TargetCurrency_C182</t>
  </si>
  <si>
    <t>AmountQualifier Element</t>
  </si>
  <si>
    <t>MonetaryAmount Element</t>
  </si>
  <si>
    <t>AmountSpecifier Element</t>
  </si>
  <si>
    <t>AmountInformation Composite</t>
  </si>
  <si>
    <r>
      <rPr>
        <b/>
        <sz val="11"/>
        <color theme="1"/>
        <rFont val="Calibri"/>
        <family val="2"/>
        <scheme val="minor"/>
      </rPr>
      <t>TRAA Segment</t>
    </r>
    <r>
      <rPr>
        <sz val="11"/>
        <color theme="1"/>
        <rFont val="Calibri"/>
        <family val="2"/>
        <scheme val="minor"/>
      </rPr>
      <t xml:space="preserve"> </t>
    </r>
  </si>
  <si>
    <t>ProductID Composite</t>
  </si>
  <si>
    <t>PIAB Segment</t>
  </si>
  <si>
    <t>FTXB2 Segment</t>
  </si>
  <si>
    <t>SPB Segment</t>
  </si>
  <si>
    <t>Group3</t>
  </si>
  <si>
    <t>RFFB</t>
  </si>
  <si>
    <t>Reference_C274 Composite</t>
  </si>
  <si>
    <t>Group4</t>
  </si>
  <si>
    <t>0 to 999</t>
  </si>
  <si>
    <t>NADB Segment</t>
  </si>
  <si>
    <t>RFFC Segment</t>
  </si>
  <si>
    <t>PINB Segment</t>
  </si>
  <si>
    <t>PIAC Segment</t>
  </si>
  <si>
    <t>CUXB Segment</t>
  </si>
  <si>
    <t>TRAB Segment</t>
  </si>
  <si>
    <t>SPC Segment</t>
  </si>
  <si>
    <t>Group6</t>
  </si>
  <si>
    <t>CUXC Segment</t>
  </si>
  <si>
    <t>ReferenceCurrency_C180 Composite</t>
  </si>
  <si>
    <t>TargetCurrency_C182 Composite</t>
  </si>
  <si>
    <t>FTXC2 Segment</t>
  </si>
  <si>
    <t>DTMB Segment</t>
  </si>
  <si>
    <t>RFFD Segment</t>
  </si>
  <si>
    <t>0 to 2</t>
  </si>
  <si>
    <t>Group7</t>
  </si>
  <si>
    <t>1 to 10</t>
  </si>
  <si>
    <t>PIAD Segment</t>
  </si>
  <si>
    <t>CUXD Segment</t>
  </si>
  <si>
    <t>1 to 2</t>
  </si>
  <si>
    <t>RFFE segment</t>
  </si>
  <si>
    <t>NADC Segment</t>
  </si>
  <si>
    <t>TRAC Segment</t>
  </si>
  <si>
    <t>SPD Segment</t>
  </si>
  <si>
    <t>RFFF Segment</t>
  </si>
  <si>
    <t>DTMC Segment</t>
  </si>
  <si>
    <t>none</t>
  </si>
  <si>
    <t>NADD Segment</t>
  </si>
  <si>
    <t>PIAE Segment</t>
  </si>
  <si>
    <t>TRAD Segment</t>
  </si>
  <si>
    <t>1 to 4</t>
  </si>
  <si>
    <t>Group10</t>
  </si>
  <si>
    <t>PINC Segment</t>
  </si>
  <si>
    <t>TRAE Segment</t>
  </si>
  <si>
    <t>UNZ</t>
  </si>
  <si>
    <t>DateCoded</t>
  </si>
  <si>
    <t xml:space="preserve">DateTimeQualifier </t>
  </si>
  <si>
    <t xml:space="preserve">RererenceQualifier </t>
  </si>
  <si>
    <t>Address Line 1:Name and Address composite</t>
  </si>
  <si>
    <t>Address Line 2:Name and Address composite</t>
  </si>
  <si>
    <t>Address Line 3:Name and Address composite</t>
  </si>
  <si>
    <t>Address Line 4:Name and Address composite</t>
  </si>
  <si>
    <t>Address Line 5 :Name and Address composite</t>
  </si>
  <si>
    <t>party identification code:party idenfification composite</t>
  </si>
  <si>
    <t>Code list Identifier:party idenfification composite</t>
  </si>
  <si>
    <t xml:space="preserve">PartyQualifier </t>
  </si>
  <si>
    <t xml:space="preserve">ReferenceQualifier </t>
  </si>
  <si>
    <t xml:space="preserve">ArticleNo </t>
  </si>
  <si>
    <t xml:space="preserve">ArticleNoID </t>
  </si>
  <si>
    <t xml:space="preserve">ProductIDFunction </t>
  </si>
  <si>
    <t xml:space="preserve">TextReferenceCode </t>
  </si>
  <si>
    <t xml:space="preserve">TextField </t>
  </si>
  <si>
    <t>Free Text1</t>
  </si>
  <si>
    <t>Free Text2</t>
  </si>
  <si>
    <t>Free Text3</t>
  </si>
  <si>
    <t>Free Text4</t>
  </si>
  <si>
    <t>Free Text5</t>
  </si>
  <si>
    <t xml:space="preserve">TextSubjectCode </t>
  </si>
  <si>
    <t>Free Text1:Text Literal Composite</t>
  </si>
  <si>
    <t>Free Text2:Text Literal Composite</t>
  </si>
  <si>
    <t>Free Text3:Text Literal Composite</t>
  </si>
  <si>
    <t xml:space="preserve">AmountQualifier </t>
  </si>
  <si>
    <t xml:space="preserve">MonetaryAmount </t>
  </si>
  <si>
    <t xml:space="preserve">AmountSpecifier </t>
  </si>
  <si>
    <t>ReferenceNumber:Reference composite</t>
  </si>
  <si>
    <t xml:space="preserve">DateCoded </t>
  </si>
  <si>
    <t>ReferenceNumber: Reference Composite</t>
  </si>
  <si>
    <t>Share value element</t>
  </si>
  <si>
    <t>PER Segment</t>
  </si>
  <si>
    <t>TXTA Segment</t>
  </si>
  <si>
    <t>Hard coded to "01"</t>
  </si>
  <si>
    <t>Currency code:Reference Currency Composite</t>
  </si>
  <si>
    <t>Currency Qualifier:Reference Currency Composite</t>
  </si>
  <si>
    <t>PartyIDCode:partyID composite</t>
  </si>
  <si>
    <t>SlipOrder:ShareValue Element</t>
  </si>
  <si>
    <t>ArticleNoID</t>
  </si>
  <si>
    <t>ArticleNo</t>
  </si>
  <si>
    <t>1 to 99</t>
  </si>
  <si>
    <t>PartyIDCode:PartyIDcode Composite</t>
  </si>
  <si>
    <t xml:space="preserve">FreeText1 </t>
  </si>
  <si>
    <t>FreeText5</t>
  </si>
  <si>
    <t xml:space="preserve">FreeText4 </t>
  </si>
  <si>
    <t xml:space="preserve">FreeText3 </t>
  </si>
  <si>
    <t xml:space="preserve">FreeText2 </t>
  </si>
  <si>
    <t xml:space="preserve">PartyIDCode:PartyIDCode composite </t>
  </si>
  <si>
    <t>SlipOrder :ShareValue Element</t>
  </si>
  <si>
    <t>SyntaxID:SyntaxID Composite</t>
  </si>
  <si>
    <t>Syntax Version:SyntaxID Composite</t>
  </si>
  <si>
    <t>Sender ID:InterchangeSender Composite</t>
  </si>
  <si>
    <t>Sender ID qualiier:InterchangeSender Composite</t>
  </si>
  <si>
    <t>Routing Address:InterchangeSender Composite</t>
  </si>
  <si>
    <t>Recipient ID:Interchange Recipient Composite</t>
  </si>
  <si>
    <t>Recipient ID qualiier:Interchange Recipient Composite</t>
  </si>
  <si>
    <t>Routing Address:Interchange Recipient Composite</t>
  </si>
  <si>
    <t>Date Element:DateTime Composite</t>
  </si>
  <si>
    <t>Time Element:DateTime Composite</t>
  </si>
  <si>
    <t>Recipient password:Password Composite</t>
  </si>
  <si>
    <t>Recipient password qualifier:Password Composite</t>
  </si>
  <si>
    <t>Filler 02</t>
  </si>
  <si>
    <t>Filler 03</t>
  </si>
  <si>
    <t>MsgType Element</t>
  </si>
  <si>
    <t>Message version</t>
  </si>
  <si>
    <t>ControllingAgency Element</t>
  </si>
  <si>
    <t>AssocAssignedCd Element</t>
  </si>
  <si>
    <t>CommonAccessRef Element</t>
  </si>
  <si>
    <t>SequenceOfTransfers Element</t>
  </si>
  <si>
    <t>FirstAndLastTransfer Element</t>
  </si>
  <si>
    <t>None</t>
  </si>
  <si>
    <t>UNS Segment</t>
  </si>
  <si>
    <t xml:space="preserve">SegmentCodeSuffix </t>
  </si>
  <si>
    <t xml:space="preserve">SeparatorID </t>
  </si>
  <si>
    <t>CNTB Segment</t>
  </si>
  <si>
    <t>ControlQualifier Element</t>
  </si>
  <si>
    <t>ControlValue Element</t>
  </si>
  <si>
    <t>MeasureUnitSpecifer Element</t>
  </si>
  <si>
    <t>Control_C270 Composite</t>
  </si>
  <si>
    <t>CNB Segment</t>
  </si>
  <si>
    <t>ControlQualifier Element: Control Composite</t>
  </si>
  <si>
    <t>ControlValue Element:Control Composite</t>
  </si>
  <si>
    <t>TRF Segment</t>
  </si>
  <si>
    <t>TRAF Segment</t>
  </si>
  <si>
    <t>DTA Segment</t>
  </si>
  <si>
    <t>RFA Segment</t>
  </si>
  <si>
    <t>PNA Segment</t>
  </si>
  <si>
    <t xml:space="preserve">PAA Segment </t>
  </si>
  <si>
    <t xml:space="preserve">FXA </t>
  </si>
  <si>
    <r>
      <rPr>
        <b/>
        <sz val="11"/>
        <color theme="1"/>
        <rFont val="Calibri"/>
        <family val="2"/>
        <scheme val="minor"/>
      </rPr>
      <t>CXA Segment</t>
    </r>
    <r>
      <rPr>
        <sz val="11"/>
        <color theme="1"/>
        <rFont val="Calibri"/>
        <family val="2"/>
        <scheme val="minor"/>
      </rPr>
      <t xml:space="preserve"> </t>
    </r>
  </si>
  <si>
    <r>
      <rPr>
        <b/>
        <sz val="11"/>
        <color theme="1"/>
        <rFont val="Calibri"/>
        <family val="2"/>
        <scheme val="minor"/>
      </rPr>
      <t>TRA Segment</t>
    </r>
    <r>
      <rPr>
        <sz val="11"/>
        <color theme="1"/>
        <rFont val="Calibri"/>
        <family val="2"/>
        <scheme val="minor"/>
      </rPr>
      <t xml:space="preserve"> </t>
    </r>
  </si>
  <si>
    <t>PAB Segment</t>
  </si>
  <si>
    <t>FXB</t>
  </si>
  <si>
    <t>RFB</t>
  </si>
  <si>
    <t>NDB Segment</t>
  </si>
  <si>
    <t>RFC Segment</t>
  </si>
  <si>
    <t>PNB Segment</t>
  </si>
  <si>
    <t>PAC Segment</t>
  </si>
  <si>
    <t>CXB Segment</t>
  </si>
  <si>
    <t>TRB Segment</t>
  </si>
  <si>
    <t>CXC Segment</t>
  </si>
  <si>
    <t>FXC Segment</t>
  </si>
  <si>
    <t>DTB Segment</t>
  </si>
  <si>
    <t>RFD Segment</t>
  </si>
  <si>
    <t>PAD Segment</t>
  </si>
  <si>
    <t>CXD Segment</t>
  </si>
  <si>
    <t>RFE Segment</t>
  </si>
  <si>
    <t>NDC Segment</t>
  </si>
  <si>
    <t>TRC Segment</t>
  </si>
  <si>
    <t>FXD Segment</t>
  </si>
  <si>
    <t>RFF Segment</t>
  </si>
  <si>
    <t>DTC Segment</t>
  </si>
  <si>
    <t>NDD Segment</t>
  </si>
  <si>
    <t>PAE Segment</t>
  </si>
  <si>
    <t>TRD Segment</t>
  </si>
  <si>
    <t>PNC Segment</t>
  </si>
  <si>
    <t>TRE Segment</t>
  </si>
  <si>
    <t>FTXD2 Segment</t>
  </si>
  <si>
    <t xml:space="preserve">The C_SCM_EDI_to_ETS process converts an incoming SCM001 or SCM000 file in LIMNET EDIFACT © standard (a delimited file format with compulsory and optional fields of varying length) into an outgoing SCM001 IHD (ETS) format file (a non-delimited file type where all fields are compulsory and padded to the maximum). </t>
  </si>
  <si>
    <t>Hard coded to UNB</t>
  </si>
  <si>
    <t>add two spaces after UNB</t>
  </si>
  <si>
    <t>Hard coded to UNH</t>
  </si>
  <si>
    <t>add two spaces</t>
  </si>
  <si>
    <t>Hard coded to DTMA</t>
  </si>
  <si>
    <t>SPAA Segment</t>
  </si>
  <si>
    <t>Hard coded to SPAA</t>
  </si>
  <si>
    <t>Hard coded to RFAA</t>
  </si>
  <si>
    <t>NAD Segment</t>
  </si>
  <si>
    <t>SPDD</t>
  </si>
  <si>
    <t>UNSA Segment</t>
  </si>
  <si>
    <t>Hard coded to NADA</t>
  </si>
  <si>
    <t>party identification code</t>
  </si>
  <si>
    <t>party idenfification composite</t>
  </si>
  <si>
    <t>Name and Address composite</t>
  </si>
  <si>
    <t>PartyName Composite</t>
  </si>
  <si>
    <t>PartyName:PartyName Composite</t>
  </si>
  <si>
    <t>Hard coded to "1"</t>
  </si>
  <si>
    <t>hard coded to PINA</t>
  </si>
  <si>
    <t>hard coded to PIAA</t>
  </si>
  <si>
    <t>Hard coded to PERA</t>
  </si>
  <si>
    <t>Hard Coded to TXTA</t>
  </si>
  <si>
    <t>hard coded to FTXA</t>
  </si>
  <si>
    <t>FTXA2</t>
  </si>
  <si>
    <t>Hard coded to FTXA2</t>
  </si>
  <si>
    <t>Hard coded to CUXA</t>
  </si>
  <si>
    <t>TextReference  Composite</t>
  </si>
  <si>
    <t>TextLiteral Composite</t>
  </si>
  <si>
    <t>Currency code:Target Currency Composite</t>
  </si>
  <si>
    <t>Currency Qualifier:Target Currency Composite</t>
  </si>
  <si>
    <t>FTXB Segment</t>
  </si>
  <si>
    <t>Hard coded to TRAA</t>
  </si>
  <si>
    <t>Hard Coded to PIAB</t>
  </si>
  <si>
    <t>Hard coded to FTXB</t>
  </si>
  <si>
    <t>Hard Coded to FTXB2</t>
  </si>
  <si>
    <t>SPBB Segment</t>
  </si>
  <si>
    <t>Hard Coded to SPBB</t>
  </si>
  <si>
    <t>hard coded to RFFB</t>
  </si>
  <si>
    <t>Hard coded to NADB</t>
  </si>
  <si>
    <t>Hard Coded to RFFC</t>
  </si>
  <si>
    <t>Hard coded to PINB</t>
  </si>
  <si>
    <t>Hard coded to PIAC</t>
  </si>
  <si>
    <t>Hard coded to CUXB</t>
  </si>
  <si>
    <t>Hard coded toTRAB</t>
  </si>
  <si>
    <t>SPCB Segment</t>
  </si>
  <si>
    <t>Hard coded to SPCB</t>
  </si>
  <si>
    <t>Hard coded to CUXC</t>
  </si>
  <si>
    <t>FXC Segment  presents in input hard coded to 1 other wise don’t pouplate any thing</t>
  </si>
  <si>
    <t>FTXC Segment</t>
  </si>
  <si>
    <t>Hard code to FTXC</t>
  </si>
  <si>
    <t>Hard code to FTXC2</t>
  </si>
  <si>
    <t>hard coded to DTMB</t>
  </si>
  <si>
    <t>hard coded to RFFD</t>
  </si>
  <si>
    <t>hard coded to PIAD</t>
  </si>
  <si>
    <t>hard coded to CUXD</t>
  </si>
  <si>
    <t>Hard coded to RFFE</t>
  </si>
  <si>
    <t>hard coded to NADC</t>
  </si>
  <si>
    <t>Hard coded to TRAC</t>
  </si>
  <si>
    <t>hard coded to FTXD</t>
  </si>
  <si>
    <t>FTXD Segment</t>
  </si>
  <si>
    <t>FXDSegment  presents in input hard coded to 1 other wise don’t pouplate any thing</t>
  </si>
  <si>
    <t>Hard coded to FTXD2</t>
  </si>
  <si>
    <t>hard coded to SPDD</t>
  </si>
  <si>
    <t>hard coded to RFFF</t>
  </si>
  <si>
    <t>Hard coded to DTMC</t>
  </si>
  <si>
    <t>hard coded to NADD</t>
  </si>
  <si>
    <t>hard coded to PIAE</t>
  </si>
  <si>
    <t>hard coded to TRAD</t>
  </si>
  <si>
    <t>hard coded to PINC</t>
  </si>
  <si>
    <t>hard coded to TRAE</t>
  </si>
  <si>
    <t>hard coded to UNSA</t>
  </si>
  <si>
    <t>Hard coded to CNTB</t>
  </si>
  <si>
    <t>Hard coded to TRAF</t>
  </si>
  <si>
    <t>If present Test Indicator value in input use exact value otherwise use value "0"</t>
  </si>
  <si>
    <t>LLOYD?'S OF LONDON</t>
  </si>
  <si>
    <t>9999TESTUSER</t>
  </si>
  <si>
    <t>SCM001</t>
  </si>
  <si>
    <t>LL</t>
  </si>
  <si>
    <t>CNA Segment</t>
  </si>
  <si>
    <t>CNTA Segment</t>
  </si>
  <si>
    <t>Hard coded to CNTA</t>
  </si>
  <si>
    <t>Control Composite</t>
  </si>
  <si>
    <t>Control Qualifier Element</t>
  </si>
  <si>
    <t>Control Value Element</t>
  </si>
  <si>
    <t>MeasureUnitSpecifierElement</t>
  </si>
  <si>
    <t>Segment Value example</t>
  </si>
  <si>
    <t>Add spaces to maximum length after orginal value</t>
  </si>
  <si>
    <t>UNH  00005472 1010 SCM0012  4  LL</t>
  </si>
  <si>
    <t>UNB  UNOA1LLOYD'S OF LONDON                 2185SAMEACOCK             080902214500007002          SCM001                         0</t>
  </si>
  <si>
    <t xml:space="preserve">Add spaces to maximum length after orginal value </t>
  </si>
  <si>
    <t>Add zeros before the exact value to maintain fixed length , if not value comes in input  add 15 zeros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</si>
</sst>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7030A0"/>
        <bgColor indexed="64"/>
      </patternFill>
    </fill>
  </fills>
  <borders count="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0" xfId="0" applyFill="1" applyAlignment="1">
      <alignment horizontal="center" vertical="center"/>
    </xf>
    <xf numFmtId="0" fontId="0" fillId="4" borderId="0" xfId="0" applyFill="1"/>
    <xf numFmtId="0" fontId="0" fillId="5" borderId="0" xfId="0" applyFill="1"/>
    <xf numFmtId="0" fontId="1" fillId="0" borderId="0" xfId="0" applyFont="1"/>
    <xf numFmtId="0" fontId="0" fillId="2" borderId="0" xfId="0" applyFill="1" applyAlignment="1">
      <alignment horizontal="center" vertical="center"/>
    </xf>
    <xf numFmtId="0" fontId="0" fillId="4" borderId="0" xfId="0" applyFill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wrapText="1"/>
    </xf>
    <xf numFmtId="0" fontId="0" fillId="3" borderId="0" xfId="0" applyFill="1" applyAlignment="1">
      <alignment horizontal="center" vertical="center"/>
    </xf>
    <xf numFmtId="0" fontId="0" fillId="0" borderId="0" xfId="0" applyAlignment="1"/>
    <xf numFmtId="0" fontId="0" fillId="3" borderId="0" xfId="0" applyFill="1" applyAlignment="1">
      <alignment horizontal="center" vertical="center" wrapText="1"/>
    </xf>
    <xf numFmtId="0" fontId="0" fillId="5" borderId="0" xfId="0" applyFill="1" applyAlignment="1">
      <alignment wrapText="1"/>
    </xf>
    <xf numFmtId="0" fontId="0" fillId="7" borderId="0" xfId="0" applyFill="1" applyAlignment="1">
      <alignment vertical="top" wrapText="1"/>
    </xf>
    <xf numFmtId="0" fontId="0" fillId="2" borderId="0" xfId="0" applyFill="1" applyAlignment="1">
      <alignment horizontal="left" vertical="center"/>
    </xf>
    <xf numFmtId="0" fontId="0" fillId="0" borderId="0" xfId="0" applyFill="1"/>
    <xf numFmtId="0" fontId="1" fillId="0" borderId="0" xfId="0" applyFont="1" applyFill="1"/>
    <xf numFmtId="0" fontId="0" fillId="0" borderId="0" xfId="0" applyBorder="1"/>
    <xf numFmtId="0" fontId="0" fillId="0" borderId="0" xfId="0" applyBorder="1" applyAlignment="1">
      <alignment horizontal="left"/>
    </xf>
    <xf numFmtId="0" fontId="1" fillId="0" borderId="0" xfId="0" applyFont="1" applyBorder="1"/>
    <xf numFmtId="0" fontId="0" fillId="0" borderId="0" xfId="0" applyBorder="1" applyAlignment="1">
      <alignment wrapText="1"/>
    </xf>
    <xf numFmtId="0" fontId="0" fillId="0" borderId="0" xfId="0" applyFill="1" applyBorder="1"/>
    <xf numFmtId="0" fontId="1" fillId="0" borderId="2" xfId="0" applyFont="1" applyBorder="1"/>
    <xf numFmtId="0" fontId="0" fillId="0" borderId="3" xfId="0" applyBorder="1"/>
    <xf numFmtId="0" fontId="0" fillId="0" borderId="3" xfId="0" applyBorder="1" applyAlignment="1">
      <alignment horizontal="left"/>
    </xf>
    <xf numFmtId="0" fontId="1" fillId="0" borderId="3" xfId="0" applyFont="1" applyBorder="1"/>
    <xf numFmtId="0" fontId="0" fillId="0" borderId="4" xfId="0" applyBorder="1"/>
    <xf numFmtId="0" fontId="0" fillId="0" borderId="5" xfId="0" applyBorder="1"/>
    <xf numFmtId="0" fontId="0" fillId="7" borderId="5" xfId="0" applyFill="1" applyBorder="1" applyAlignment="1">
      <alignment vertical="top" wrapText="1"/>
    </xf>
    <xf numFmtId="0" fontId="0" fillId="8" borderId="0" xfId="0" applyFill="1"/>
    <xf numFmtId="0" fontId="0" fillId="8" borderId="0" xfId="0" applyFill="1" applyAlignment="1">
      <alignment horizontal="left"/>
    </xf>
    <xf numFmtId="0" fontId="0" fillId="8" borderId="0" xfId="0" applyFill="1" applyBorder="1"/>
    <xf numFmtId="0" fontId="0" fillId="8" borderId="0" xfId="0" applyFill="1" applyBorder="1" applyAlignment="1">
      <alignment horizontal="left"/>
    </xf>
    <xf numFmtId="0" fontId="0" fillId="8" borderId="4" xfId="0" applyFill="1" applyBorder="1"/>
    <xf numFmtId="0" fontId="0" fillId="8" borderId="5" xfId="0" applyFill="1" applyBorder="1"/>
    <xf numFmtId="0" fontId="1" fillId="0" borderId="4" xfId="0" applyFont="1" applyBorder="1"/>
    <xf numFmtId="0" fontId="0" fillId="8" borderId="0" xfId="0" applyFill="1" applyBorder="1" applyAlignment="1">
      <alignment wrapText="1"/>
    </xf>
    <xf numFmtId="0" fontId="0" fillId="8" borderId="1" xfId="0" applyFill="1" applyBorder="1" applyAlignment="1">
      <alignment vertical="top" wrapText="1"/>
    </xf>
    <xf numFmtId="0" fontId="0" fillId="7" borderId="0" xfId="0" applyFill="1" applyBorder="1" applyAlignment="1">
      <alignment vertical="top" wrapText="1"/>
    </xf>
    <xf numFmtId="0" fontId="0" fillId="0" borderId="0" xfId="0" applyFill="1" applyAlignment="1">
      <alignment horizontal="left"/>
    </xf>
    <xf numFmtId="0" fontId="0" fillId="0" borderId="1" xfId="0" applyFill="1" applyBorder="1" applyAlignment="1">
      <alignment vertical="top" wrapText="1"/>
    </xf>
    <xf numFmtId="0" fontId="0" fillId="0" borderId="0" xfId="0" applyFill="1" applyAlignment="1">
      <alignment wrapText="1"/>
    </xf>
    <xf numFmtId="0" fontId="1" fillId="8" borderId="0" xfId="0" applyFont="1" applyFill="1"/>
    <xf numFmtId="0" fontId="3" fillId="0" borderId="0" xfId="0" applyFont="1" applyFill="1"/>
    <xf numFmtId="0" fontId="4" fillId="0" borderId="0" xfId="0" applyFont="1" applyFill="1"/>
    <xf numFmtId="0" fontId="4" fillId="0" borderId="0" xfId="0" applyFont="1" applyFill="1" applyAlignment="1">
      <alignment horizontal="left"/>
    </xf>
    <xf numFmtId="0" fontId="4" fillId="8" borderId="0" xfId="0" applyFont="1" applyFill="1"/>
    <xf numFmtId="0" fontId="4" fillId="8" borderId="0" xfId="0" applyFont="1" applyFill="1" applyAlignment="1">
      <alignment horizontal="left"/>
    </xf>
    <xf numFmtId="0" fontId="0" fillId="0" borderId="0" xfId="0" applyFill="1" applyBorder="1" applyAlignment="1">
      <alignment vertical="top" wrapText="1"/>
    </xf>
    <xf numFmtId="0" fontId="0" fillId="8" borderId="0" xfId="0" applyFill="1" applyAlignment="1">
      <alignment wrapText="1"/>
    </xf>
    <xf numFmtId="0" fontId="5" fillId="0" borderId="0" xfId="0" applyFont="1"/>
    <xf numFmtId="0" fontId="0" fillId="0" borderId="5" xfId="0" applyFill="1" applyBorder="1" applyAlignment="1">
      <alignment vertical="top" wrapText="1"/>
    </xf>
    <xf numFmtId="0" fontId="5" fillId="0" borderId="0" xfId="0" applyFont="1" applyAlignment="1">
      <alignment wrapText="1"/>
    </xf>
    <xf numFmtId="49" fontId="6" fillId="5" borderId="0" xfId="0" applyNumberFormat="1" applyFont="1" applyFill="1" applyAlignment="1">
      <alignment wrapText="1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left"/>
    </xf>
    <xf numFmtId="0" fontId="7" fillId="8" borderId="0" xfId="0" applyFont="1" applyFill="1"/>
    <xf numFmtId="0" fontId="0" fillId="8" borderId="0" xfId="0" applyFill="1" applyAlignment="1">
      <alignment horizontal="center" vertical="center"/>
    </xf>
    <xf numFmtId="0" fontId="0" fillId="8" borderId="3" xfId="0" applyFill="1" applyBorder="1"/>
    <xf numFmtId="0" fontId="0" fillId="0" borderId="0" xfId="0" applyFill="1" applyAlignment="1">
      <alignment vertical="top" wrapText="1"/>
    </xf>
    <xf numFmtId="0" fontId="1" fillId="5" borderId="0" xfId="0" applyFont="1" applyFill="1"/>
    <xf numFmtId="0" fontId="0" fillId="0" borderId="5" xfId="0" applyFill="1" applyBorder="1"/>
    <xf numFmtId="0" fontId="0" fillId="0" borderId="1" xfId="0" applyFill="1" applyBorder="1"/>
    <xf numFmtId="0" fontId="8" fillId="0" borderId="5" xfId="0" applyFont="1" applyFill="1" applyBorder="1" applyAlignment="1">
      <alignment vertical="top" wrapText="1"/>
    </xf>
    <xf numFmtId="0" fontId="0" fillId="6" borderId="0" xfId="0" applyFill="1" applyAlignment="1">
      <alignment vertical="center" wrapText="1"/>
    </xf>
    <xf numFmtId="0" fontId="0" fillId="0" borderId="0" xfId="0" applyAlignment="1">
      <alignment vertical="center" wrapText="1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3" borderId="0" xfId="0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5"/>
  <sheetViews>
    <sheetView tabSelected="1" zoomScale="50" zoomScaleNormal="50" workbookViewId="0">
      <selection activeCell="L14" sqref="L14"/>
    </sheetView>
  </sheetViews>
  <sheetFormatPr defaultRowHeight="14.5" x14ac:dyDescent="0.35"/>
  <cols>
    <col min="1" max="1" width="14.54296875" customWidth="1"/>
    <col min="2" max="2" width="28.54296875" bestFit="1" customWidth="1"/>
    <col min="3" max="3" width="26.54296875" customWidth="1"/>
    <col min="4" max="4" width="5.54296875" customWidth="1"/>
    <col min="5" max="5" width="6.453125" style="7" customWidth="1"/>
    <col min="6" max="6" width="5.54296875" style="7" customWidth="1"/>
    <col min="7" max="7" width="19.1796875" bestFit="1" customWidth="1"/>
    <col min="8" max="8" width="1.81640625" style="29" customWidth="1"/>
    <col min="9" max="9" width="14.1796875" customWidth="1"/>
    <col min="10" max="10" width="28.54296875" bestFit="1" customWidth="1"/>
    <col min="11" max="11" width="27.453125" customWidth="1"/>
    <col min="12" max="12" width="20.1796875" customWidth="1"/>
    <col min="13" max="13" width="48.1796875" style="8" customWidth="1"/>
    <col min="14" max="14" width="126.453125" customWidth="1"/>
  </cols>
  <sheetData>
    <row r="1" spans="1:14" ht="53.15" customHeight="1" x14ac:dyDescent="0.35">
      <c r="A1" s="65" t="s">
        <v>303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</row>
    <row r="2" spans="1:14" x14ac:dyDescent="0.35">
      <c r="A2" s="67" t="s">
        <v>3</v>
      </c>
      <c r="B2" s="68"/>
      <c r="C2" s="68"/>
      <c r="D2" s="68"/>
      <c r="E2" s="68"/>
      <c r="F2" s="68"/>
      <c r="G2" s="68"/>
      <c r="H2" s="58"/>
      <c r="I2" s="69" t="s">
        <v>6</v>
      </c>
      <c r="J2" s="68"/>
      <c r="K2" s="68"/>
      <c r="L2" s="68"/>
      <c r="M2" s="68"/>
      <c r="N2" s="10"/>
    </row>
    <row r="3" spans="1:14" ht="31" x14ac:dyDescent="0.35">
      <c r="A3" s="2" t="s">
        <v>15</v>
      </c>
      <c r="B3" s="2" t="s">
        <v>16</v>
      </c>
      <c r="C3" s="2" t="s">
        <v>17</v>
      </c>
      <c r="D3" s="2" t="s">
        <v>0</v>
      </c>
      <c r="E3" s="6" t="s">
        <v>2</v>
      </c>
      <c r="F3" s="6" t="s">
        <v>1</v>
      </c>
      <c r="G3" s="2" t="s">
        <v>7</v>
      </c>
      <c r="I3" s="3" t="s">
        <v>11</v>
      </c>
      <c r="J3" s="3" t="s">
        <v>10</v>
      </c>
      <c r="K3" s="3" t="s">
        <v>17</v>
      </c>
      <c r="L3" s="53" t="s">
        <v>389</v>
      </c>
      <c r="M3" s="12" t="s">
        <v>4</v>
      </c>
      <c r="N3" s="3" t="s">
        <v>5</v>
      </c>
    </row>
    <row r="4" spans="1:14" s="29" customFormat="1" x14ac:dyDescent="0.35">
      <c r="E4" s="30"/>
      <c r="F4" s="30"/>
      <c r="L4" s="57" t="s">
        <v>392</v>
      </c>
      <c r="M4" s="49"/>
    </row>
    <row r="5" spans="1:14" x14ac:dyDescent="0.35">
      <c r="A5" s="4" t="s">
        <v>8</v>
      </c>
      <c r="B5" s="4"/>
      <c r="C5" s="4"/>
      <c r="I5" s="4" t="s">
        <v>8</v>
      </c>
      <c r="L5" s="4"/>
    </row>
    <row r="6" spans="1:14" x14ac:dyDescent="0.35">
      <c r="A6" s="4" t="s">
        <v>9</v>
      </c>
      <c r="D6" t="s">
        <v>13</v>
      </c>
      <c r="E6" s="7">
        <v>1</v>
      </c>
      <c r="F6" s="7">
        <v>3</v>
      </c>
      <c r="I6" s="4" t="s">
        <v>9</v>
      </c>
      <c r="L6" s="54"/>
      <c r="M6" s="41" t="s">
        <v>304</v>
      </c>
      <c r="N6" s="13" t="s">
        <v>305</v>
      </c>
    </row>
    <row r="7" spans="1:14" x14ac:dyDescent="0.35">
      <c r="B7" t="s">
        <v>18</v>
      </c>
      <c r="E7" s="7">
        <v>1</v>
      </c>
      <c r="J7" t="s">
        <v>18</v>
      </c>
      <c r="L7" s="4"/>
    </row>
    <row r="8" spans="1:14" x14ac:dyDescent="0.35">
      <c r="C8" t="s">
        <v>12</v>
      </c>
      <c r="D8" t="s">
        <v>13</v>
      </c>
      <c r="F8" s="7">
        <v>4</v>
      </c>
      <c r="G8" t="s">
        <v>40</v>
      </c>
      <c r="K8" t="s">
        <v>12</v>
      </c>
      <c r="L8" s="55"/>
      <c r="M8" s="50" t="s">
        <v>234</v>
      </c>
      <c r="N8" s="28" t="s">
        <v>390</v>
      </c>
    </row>
    <row r="9" spans="1:14" x14ac:dyDescent="0.35">
      <c r="C9" t="s">
        <v>14</v>
      </c>
      <c r="D9" t="s">
        <v>13</v>
      </c>
      <c r="F9" s="7">
        <v>1</v>
      </c>
      <c r="G9" s="7">
        <v>1</v>
      </c>
      <c r="K9" t="s">
        <v>14</v>
      </c>
      <c r="L9" s="56"/>
      <c r="M9" s="50" t="s">
        <v>235</v>
      </c>
      <c r="N9" s="51"/>
    </row>
    <row r="10" spans="1:14" x14ac:dyDescent="0.35">
      <c r="B10" t="s">
        <v>19</v>
      </c>
      <c r="D10" t="s">
        <v>13</v>
      </c>
      <c r="E10" s="7">
        <v>1</v>
      </c>
      <c r="J10" t="s">
        <v>19</v>
      </c>
      <c r="M10" s="52"/>
      <c r="N10" s="60"/>
    </row>
    <row r="11" spans="1:14" x14ac:dyDescent="0.35">
      <c r="C11" t="s">
        <v>20</v>
      </c>
      <c r="D11" t="s">
        <v>13</v>
      </c>
      <c r="F11" s="7">
        <v>35</v>
      </c>
      <c r="G11" t="s">
        <v>378</v>
      </c>
      <c r="K11" t="s">
        <v>20</v>
      </c>
      <c r="L11" s="4"/>
      <c r="M11" s="50" t="s">
        <v>236</v>
      </c>
      <c r="N11" s="51"/>
    </row>
    <row r="12" spans="1:14" x14ac:dyDescent="0.35">
      <c r="C12" t="s">
        <v>21</v>
      </c>
      <c r="D12" t="s">
        <v>23</v>
      </c>
      <c r="F12" s="7">
        <v>4</v>
      </c>
      <c r="G12" t="s">
        <v>41</v>
      </c>
      <c r="K12" t="s">
        <v>21</v>
      </c>
      <c r="L12" s="56"/>
      <c r="M12" s="50" t="s">
        <v>237</v>
      </c>
      <c r="N12" s="51"/>
    </row>
    <row r="13" spans="1:14" x14ac:dyDescent="0.35">
      <c r="C13" t="s">
        <v>22</v>
      </c>
      <c r="D13" t="s">
        <v>23</v>
      </c>
      <c r="F13" s="7">
        <v>14</v>
      </c>
      <c r="G13" t="s">
        <v>41</v>
      </c>
      <c r="K13" t="s">
        <v>22</v>
      </c>
      <c r="L13" s="4"/>
      <c r="M13" s="50" t="s">
        <v>238</v>
      </c>
      <c r="N13" s="51"/>
    </row>
    <row r="14" spans="1:14" x14ac:dyDescent="0.35">
      <c r="B14" t="s">
        <v>24</v>
      </c>
      <c r="D14" t="s">
        <v>13</v>
      </c>
      <c r="E14" s="7">
        <v>1</v>
      </c>
      <c r="J14" t="s">
        <v>24</v>
      </c>
      <c r="N14" s="15"/>
    </row>
    <row r="15" spans="1:14" x14ac:dyDescent="0.35">
      <c r="C15" t="s">
        <v>25</v>
      </c>
      <c r="D15" t="s">
        <v>13</v>
      </c>
      <c r="F15" s="7">
        <v>35</v>
      </c>
      <c r="G15" t="s">
        <v>379</v>
      </c>
      <c r="K15" t="s">
        <v>25</v>
      </c>
      <c r="L15" s="4"/>
      <c r="M15" s="50" t="s">
        <v>239</v>
      </c>
      <c r="N15" s="51"/>
    </row>
    <row r="16" spans="1:14" x14ac:dyDescent="0.35">
      <c r="C16" t="s">
        <v>26</v>
      </c>
      <c r="D16" t="s">
        <v>23</v>
      </c>
      <c r="F16" s="7">
        <v>4</v>
      </c>
      <c r="G16" t="s">
        <v>41</v>
      </c>
      <c r="K16" t="s">
        <v>26</v>
      </c>
      <c r="M16" s="50" t="s">
        <v>240</v>
      </c>
      <c r="N16" s="51"/>
    </row>
    <row r="17" spans="1:14" x14ac:dyDescent="0.35">
      <c r="C17" t="s">
        <v>22</v>
      </c>
      <c r="D17" t="s">
        <v>23</v>
      </c>
      <c r="F17" s="7">
        <v>14</v>
      </c>
      <c r="G17" t="s">
        <v>41</v>
      </c>
      <c r="K17" t="s">
        <v>22</v>
      </c>
      <c r="M17" s="50" t="s">
        <v>241</v>
      </c>
      <c r="N17" s="51"/>
    </row>
    <row r="18" spans="1:14" x14ac:dyDescent="0.35">
      <c r="B18" t="s">
        <v>27</v>
      </c>
      <c r="D18" t="s">
        <v>13</v>
      </c>
      <c r="E18" s="7">
        <v>1</v>
      </c>
      <c r="J18" t="s">
        <v>27</v>
      </c>
      <c r="N18" s="15"/>
    </row>
    <row r="19" spans="1:14" x14ac:dyDescent="0.35">
      <c r="C19" t="s">
        <v>10</v>
      </c>
      <c r="D19" t="s">
        <v>13</v>
      </c>
      <c r="F19" s="7" t="s">
        <v>38</v>
      </c>
      <c r="G19" s="7" t="str">
        <f>"080709"</f>
        <v>080709</v>
      </c>
      <c r="K19" t="s">
        <v>10</v>
      </c>
      <c r="L19" s="56"/>
      <c r="M19" s="50" t="s">
        <v>242</v>
      </c>
      <c r="N19" s="51"/>
    </row>
    <row r="20" spans="1:14" x14ac:dyDescent="0.35">
      <c r="C20" t="s">
        <v>28</v>
      </c>
      <c r="D20" t="s">
        <v>13</v>
      </c>
      <c r="F20" s="7" t="s">
        <v>39</v>
      </c>
      <c r="G20" t="str">
        <f>"2206"</f>
        <v>2206</v>
      </c>
      <c r="K20" t="s">
        <v>28</v>
      </c>
      <c r="L20" s="56"/>
      <c r="M20" s="50" t="s">
        <v>243</v>
      </c>
      <c r="N20" s="51"/>
    </row>
    <row r="21" spans="1:14" x14ac:dyDescent="0.35">
      <c r="B21" t="s">
        <v>29</v>
      </c>
      <c r="D21" t="s">
        <v>13</v>
      </c>
      <c r="E21" s="7">
        <v>1</v>
      </c>
      <c r="F21" s="7">
        <v>14</v>
      </c>
      <c r="G21" t="str">
        <f>"00000964"</f>
        <v>00000964</v>
      </c>
      <c r="J21" t="s">
        <v>29</v>
      </c>
      <c r="M21" s="52" t="s">
        <v>29</v>
      </c>
      <c r="N21" s="51"/>
    </row>
    <row r="22" spans="1:14" x14ac:dyDescent="0.35">
      <c r="B22" t="s">
        <v>30</v>
      </c>
      <c r="D22" t="s">
        <v>23</v>
      </c>
      <c r="E22" s="7">
        <v>1</v>
      </c>
      <c r="J22" t="s">
        <v>30</v>
      </c>
      <c r="N22" s="15"/>
    </row>
    <row r="23" spans="1:14" x14ac:dyDescent="0.35">
      <c r="C23" t="s">
        <v>31</v>
      </c>
      <c r="D23" t="s">
        <v>13</v>
      </c>
      <c r="F23" s="7">
        <v>14</v>
      </c>
      <c r="G23" t="s">
        <v>41</v>
      </c>
      <c r="K23" t="s">
        <v>31</v>
      </c>
      <c r="M23" s="50" t="s">
        <v>244</v>
      </c>
      <c r="N23" s="51"/>
    </row>
    <row r="24" spans="1:14" x14ac:dyDescent="0.35">
      <c r="C24" t="s">
        <v>32</v>
      </c>
      <c r="D24" t="s">
        <v>23</v>
      </c>
      <c r="F24" s="7">
        <v>2</v>
      </c>
      <c r="G24" t="s">
        <v>41</v>
      </c>
      <c r="K24" t="s">
        <v>32</v>
      </c>
      <c r="M24" s="50" t="s">
        <v>245</v>
      </c>
      <c r="N24" s="51"/>
    </row>
    <row r="25" spans="1:14" x14ac:dyDescent="0.35">
      <c r="B25" t="s">
        <v>33</v>
      </c>
      <c r="D25" t="s">
        <v>23</v>
      </c>
      <c r="E25" s="7">
        <v>1</v>
      </c>
      <c r="F25" s="7">
        <v>14</v>
      </c>
      <c r="G25" t="s">
        <v>380</v>
      </c>
      <c r="J25" t="s">
        <v>33</v>
      </c>
      <c r="L25" s="4"/>
      <c r="M25" s="50" t="s">
        <v>33</v>
      </c>
      <c r="N25" s="51"/>
    </row>
    <row r="26" spans="1:14" x14ac:dyDescent="0.35">
      <c r="B26" t="s">
        <v>34</v>
      </c>
      <c r="D26" t="s">
        <v>23</v>
      </c>
      <c r="E26" s="7">
        <v>1</v>
      </c>
      <c r="F26" s="7">
        <v>1</v>
      </c>
      <c r="G26" t="s">
        <v>41</v>
      </c>
      <c r="J26" t="s">
        <v>34</v>
      </c>
      <c r="M26" s="50" t="s">
        <v>34</v>
      </c>
      <c r="N26" s="51"/>
    </row>
    <row r="27" spans="1:14" x14ac:dyDescent="0.35">
      <c r="B27" t="s">
        <v>35</v>
      </c>
      <c r="D27" t="s">
        <v>23</v>
      </c>
      <c r="E27" s="7">
        <v>1</v>
      </c>
      <c r="F27" s="7">
        <v>1</v>
      </c>
      <c r="G27" t="s">
        <v>41</v>
      </c>
      <c r="J27" t="s">
        <v>35</v>
      </c>
      <c r="M27" s="50" t="s">
        <v>35</v>
      </c>
      <c r="N27" s="51"/>
    </row>
    <row r="28" spans="1:14" x14ac:dyDescent="0.35">
      <c r="B28" t="s">
        <v>36</v>
      </c>
      <c r="D28" t="s">
        <v>23</v>
      </c>
      <c r="E28" s="7">
        <v>1</v>
      </c>
      <c r="F28" s="7">
        <v>35</v>
      </c>
      <c r="G28" t="s">
        <v>41</v>
      </c>
      <c r="J28" t="s">
        <v>36</v>
      </c>
      <c r="M28" s="50" t="s">
        <v>36</v>
      </c>
      <c r="N28" s="51"/>
    </row>
    <row r="29" spans="1:14" x14ac:dyDescent="0.35">
      <c r="B29" t="s">
        <v>37</v>
      </c>
      <c r="D29" t="s">
        <v>23</v>
      </c>
      <c r="E29" s="7">
        <v>1</v>
      </c>
      <c r="F29" s="7">
        <v>1</v>
      </c>
      <c r="G29" t="s">
        <v>41</v>
      </c>
      <c r="J29" t="s">
        <v>37</v>
      </c>
      <c r="M29" s="50" t="s">
        <v>377</v>
      </c>
      <c r="N29" s="51"/>
    </row>
    <row r="31" spans="1:14" x14ac:dyDescent="0.35">
      <c r="A31" s="29"/>
      <c r="B31" s="29"/>
      <c r="C31" s="29"/>
      <c r="D31" s="29"/>
      <c r="E31" s="30"/>
      <c r="F31" s="30"/>
      <c r="G31" s="29"/>
      <c r="I31" s="29"/>
      <c r="J31" s="29"/>
      <c r="K31" s="29"/>
      <c r="L31" s="57" t="s">
        <v>391</v>
      </c>
      <c r="M31" s="49"/>
      <c r="N31" s="29"/>
    </row>
    <row r="32" spans="1:14" x14ac:dyDescent="0.35">
      <c r="A32" s="4" t="s">
        <v>42</v>
      </c>
      <c r="D32" t="s">
        <v>13</v>
      </c>
      <c r="E32" s="7">
        <v>1</v>
      </c>
      <c r="F32" s="7">
        <v>3</v>
      </c>
      <c r="G32" t="s">
        <v>42</v>
      </c>
      <c r="I32" s="4"/>
      <c r="J32" s="4" t="s">
        <v>42</v>
      </c>
      <c r="L32" s="7"/>
      <c r="M32" s="8" t="s">
        <v>306</v>
      </c>
      <c r="N32" s="48"/>
    </row>
    <row r="33" spans="1:14" x14ac:dyDescent="0.35">
      <c r="A33" s="4"/>
      <c r="I33" s="4"/>
      <c r="J33" s="4"/>
      <c r="K33" t="s">
        <v>246</v>
      </c>
      <c r="L33" s="7"/>
      <c r="M33" s="8" t="s">
        <v>174</v>
      </c>
      <c r="N33" t="s">
        <v>307</v>
      </c>
    </row>
    <row r="34" spans="1:14" x14ac:dyDescent="0.35">
      <c r="B34" t="s">
        <v>43</v>
      </c>
      <c r="D34" t="s">
        <v>13</v>
      </c>
      <c r="E34" s="7">
        <v>1</v>
      </c>
      <c r="F34" s="7">
        <v>14</v>
      </c>
      <c r="G34" t="str">
        <f>"00000001"</f>
        <v>00000001</v>
      </c>
      <c r="I34" s="4"/>
      <c r="K34" t="s">
        <v>43</v>
      </c>
      <c r="L34" s="7"/>
      <c r="M34" s="8" t="s">
        <v>43</v>
      </c>
      <c r="N34" s="28" t="s">
        <v>390</v>
      </c>
    </row>
    <row r="35" spans="1:14" x14ac:dyDescent="0.35">
      <c r="B35" t="s">
        <v>44</v>
      </c>
      <c r="D35" t="s">
        <v>13</v>
      </c>
      <c r="E35" s="7">
        <v>1</v>
      </c>
      <c r="K35" t="s">
        <v>44</v>
      </c>
      <c r="L35" s="7"/>
    </row>
    <row r="36" spans="1:14" x14ac:dyDescent="0.35">
      <c r="C36" t="s">
        <v>45</v>
      </c>
      <c r="D36" t="s">
        <v>13</v>
      </c>
      <c r="E36" s="7">
        <v>1</v>
      </c>
      <c r="F36" s="7">
        <v>6</v>
      </c>
      <c r="G36" t="s">
        <v>380</v>
      </c>
      <c r="L36" s="7"/>
      <c r="M36" s="8" t="s">
        <v>248</v>
      </c>
      <c r="N36" s="51"/>
    </row>
    <row r="37" spans="1:14" x14ac:dyDescent="0.35">
      <c r="C37" t="s">
        <v>46</v>
      </c>
      <c r="D37" t="s">
        <v>13</v>
      </c>
      <c r="E37" s="7">
        <v>1</v>
      </c>
      <c r="F37" s="7">
        <v>3</v>
      </c>
      <c r="G37" s="7">
        <v>2</v>
      </c>
      <c r="L37" s="7"/>
      <c r="M37" s="8" t="s">
        <v>249</v>
      </c>
      <c r="N37" s="51"/>
    </row>
    <row r="38" spans="1:14" x14ac:dyDescent="0.35">
      <c r="C38" t="s">
        <v>47</v>
      </c>
      <c r="D38" t="s">
        <v>13</v>
      </c>
      <c r="E38" s="7">
        <v>1</v>
      </c>
      <c r="F38" s="7">
        <v>3</v>
      </c>
      <c r="G38" s="7">
        <v>4</v>
      </c>
      <c r="L38" s="7"/>
      <c r="M38" s="8" t="s">
        <v>47</v>
      </c>
      <c r="N38" s="51"/>
    </row>
    <row r="39" spans="1:14" x14ac:dyDescent="0.35">
      <c r="C39" t="s">
        <v>48</v>
      </c>
      <c r="D39" t="s">
        <v>13</v>
      </c>
      <c r="E39" s="7">
        <v>1</v>
      </c>
      <c r="F39" s="7">
        <v>2</v>
      </c>
      <c r="G39" t="s">
        <v>381</v>
      </c>
      <c r="L39" s="7"/>
      <c r="M39" s="8" t="s">
        <v>250</v>
      </c>
      <c r="N39" s="51"/>
    </row>
    <row r="40" spans="1:14" x14ac:dyDescent="0.35">
      <c r="C40" t="s">
        <v>49</v>
      </c>
      <c r="D40" t="s">
        <v>23</v>
      </c>
      <c r="E40" s="7">
        <v>1</v>
      </c>
      <c r="F40" s="7">
        <v>6</v>
      </c>
      <c r="G40" t="s">
        <v>41</v>
      </c>
      <c r="L40" s="7"/>
      <c r="M40" s="8" t="s">
        <v>251</v>
      </c>
      <c r="N40" s="51"/>
    </row>
    <row r="41" spans="1:14" x14ac:dyDescent="0.35">
      <c r="B41" t="s">
        <v>50</v>
      </c>
      <c r="D41" t="s">
        <v>23</v>
      </c>
      <c r="E41" s="7">
        <v>1</v>
      </c>
      <c r="F41" s="7">
        <v>35</v>
      </c>
      <c r="G41" t="s">
        <v>41</v>
      </c>
      <c r="K41" t="s">
        <v>50</v>
      </c>
      <c r="L41" s="7"/>
      <c r="M41" s="8" t="s">
        <v>252</v>
      </c>
      <c r="N41" s="51"/>
    </row>
    <row r="42" spans="1:14" x14ac:dyDescent="0.35">
      <c r="B42" t="s">
        <v>51</v>
      </c>
      <c r="D42" t="s">
        <v>23</v>
      </c>
      <c r="E42" s="7">
        <v>1</v>
      </c>
      <c r="K42" t="s">
        <v>51</v>
      </c>
      <c r="L42" s="7"/>
      <c r="N42" s="15"/>
    </row>
    <row r="43" spans="1:14" x14ac:dyDescent="0.35">
      <c r="C43" t="s">
        <v>52</v>
      </c>
      <c r="D43" t="s">
        <v>13</v>
      </c>
      <c r="E43" s="7">
        <v>1</v>
      </c>
      <c r="F43" s="7">
        <v>2</v>
      </c>
      <c r="G43" t="s">
        <v>41</v>
      </c>
      <c r="L43" s="7"/>
      <c r="M43" s="8" t="s">
        <v>253</v>
      </c>
      <c r="N43" s="51"/>
    </row>
    <row r="44" spans="1:14" x14ac:dyDescent="0.35">
      <c r="C44" t="s">
        <v>53</v>
      </c>
      <c r="D44" t="s">
        <v>23</v>
      </c>
      <c r="E44" s="7">
        <v>1</v>
      </c>
      <c r="F44" s="7">
        <v>1</v>
      </c>
      <c r="G44" t="s">
        <v>41</v>
      </c>
      <c r="L44" s="7"/>
      <c r="M44" s="8" t="s">
        <v>254</v>
      </c>
      <c r="N44" s="51"/>
    </row>
    <row r="45" spans="1:14" x14ac:dyDescent="0.35">
      <c r="K45" t="s">
        <v>247</v>
      </c>
      <c r="L45" s="7"/>
      <c r="M45" s="8" t="s">
        <v>255</v>
      </c>
      <c r="N45" s="38" t="s">
        <v>307</v>
      </c>
    </row>
  </sheetData>
  <mergeCells count="3">
    <mergeCell ref="A1:M1"/>
    <mergeCell ref="A2:G2"/>
    <mergeCell ref="I2:M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E43526-515A-4985-AB0E-2DC1139A37C8}">
  <dimension ref="A1:M470"/>
  <sheetViews>
    <sheetView zoomScale="90" zoomScaleNormal="90" workbookViewId="0">
      <pane xSplit="2" ySplit="7" topLeftCell="C476" activePane="bottomRight" state="frozen"/>
      <selection pane="topRight" activeCell="C1" sqref="C1"/>
      <selection pane="bottomLeft" activeCell="A8" sqref="A8"/>
      <selection pane="bottomRight" activeCell="L2" sqref="L1:L1048576"/>
    </sheetView>
  </sheetViews>
  <sheetFormatPr defaultRowHeight="14.5" x14ac:dyDescent="0.35"/>
  <cols>
    <col min="1" max="1" width="19.453125" customWidth="1"/>
    <col min="2" max="2" width="30.81640625" customWidth="1"/>
    <col min="3" max="3" width="26.7265625" bestFit="1" customWidth="1"/>
    <col min="5" max="6" width="8.7265625" style="7"/>
    <col min="7" max="7" width="7.81640625" bestFit="1" customWidth="1"/>
    <col min="8" max="8" width="5" style="29" customWidth="1"/>
    <col min="9" max="9" width="25.1796875" customWidth="1"/>
    <col min="10" max="10" width="33.1796875" customWidth="1"/>
    <col min="11" max="11" width="25.81640625" customWidth="1"/>
    <col min="12" max="12" width="49.7265625" customWidth="1"/>
    <col min="13" max="13" width="50.1796875" customWidth="1"/>
    <col min="16378" max="16380" width="8.7265625" bestFit="1" customWidth="1"/>
    <col min="16381" max="16384" width="8.7265625" customWidth="1"/>
  </cols>
  <sheetData>
    <row r="1" spans="1:13" ht="14.5" customHeight="1" x14ac:dyDescent="0.35">
      <c r="A1" s="65" t="s">
        <v>303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</row>
    <row r="2" spans="1:13" x14ac:dyDescent="0.35">
      <c r="A2" s="5" t="s">
        <v>3</v>
      </c>
      <c r="B2" s="5"/>
      <c r="C2" s="5"/>
      <c r="D2" s="5"/>
      <c r="E2" s="14"/>
      <c r="F2" s="14"/>
      <c r="G2" s="5"/>
      <c r="H2" s="58"/>
      <c r="I2" s="9" t="s">
        <v>6</v>
      </c>
      <c r="J2" s="9"/>
      <c r="K2" s="9"/>
      <c r="L2" s="11"/>
      <c r="M2" s="10"/>
    </row>
    <row r="3" spans="1:13" ht="25.5" customHeight="1" x14ac:dyDescent="0.35">
      <c r="A3" s="2" t="s">
        <v>15</v>
      </c>
      <c r="B3" s="2" t="s">
        <v>16</v>
      </c>
      <c r="C3" s="2" t="s">
        <v>17</v>
      </c>
      <c r="D3" s="2" t="s">
        <v>0</v>
      </c>
      <c r="E3" s="6" t="s">
        <v>2</v>
      </c>
      <c r="F3" s="6" t="s">
        <v>1</v>
      </c>
      <c r="G3" s="2" t="s">
        <v>7</v>
      </c>
      <c r="I3" s="61" t="s">
        <v>11</v>
      </c>
      <c r="J3" s="61" t="s">
        <v>10</v>
      </c>
      <c r="K3" s="61" t="s">
        <v>17</v>
      </c>
      <c r="L3" s="61" t="s">
        <v>4</v>
      </c>
      <c r="M3" s="61" t="s">
        <v>5</v>
      </c>
    </row>
    <row r="4" spans="1:13" s="29" customFormat="1" ht="15" thickBot="1" x14ac:dyDescent="0.4">
      <c r="E4" s="30"/>
      <c r="F4" s="30"/>
      <c r="L4" s="49"/>
    </row>
    <row r="5" spans="1:13" x14ac:dyDescent="0.35">
      <c r="A5" s="22" t="s">
        <v>269</v>
      </c>
      <c r="B5" s="23"/>
      <c r="C5" s="23"/>
      <c r="D5" s="23" t="s">
        <v>23</v>
      </c>
      <c r="E5" s="24" t="s">
        <v>68</v>
      </c>
      <c r="F5" s="24"/>
      <c r="G5" s="23"/>
      <c r="H5" s="59"/>
      <c r="I5" s="25" t="s">
        <v>66</v>
      </c>
      <c r="J5" s="23"/>
      <c r="K5" s="23"/>
      <c r="L5" s="23" t="s">
        <v>308</v>
      </c>
      <c r="M5" s="28" t="s">
        <v>393</v>
      </c>
    </row>
    <row r="6" spans="1:13" x14ac:dyDescent="0.35">
      <c r="A6" s="26"/>
      <c r="B6" s="17" t="s">
        <v>67</v>
      </c>
      <c r="C6" s="17"/>
      <c r="D6" s="17" t="s">
        <v>13</v>
      </c>
      <c r="E6" s="18">
        <v>1</v>
      </c>
      <c r="F6" s="18">
        <v>2</v>
      </c>
      <c r="G6" s="17"/>
      <c r="H6" s="31"/>
      <c r="I6" s="17"/>
      <c r="J6" s="17"/>
      <c r="K6" s="17"/>
      <c r="L6" s="17"/>
      <c r="M6" s="62"/>
    </row>
    <row r="7" spans="1:13" ht="17.149999999999999" customHeight="1" x14ac:dyDescent="0.35">
      <c r="A7" s="26"/>
      <c r="B7" s="17" t="s">
        <v>69</v>
      </c>
      <c r="C7" s="17"/>
      <c r="D7" s="17" t="s">
        <v>13</v>
      </c>
      <c r="E7" s="18">
        <v>1</v>
      </c>
      <c r="F7" s="18">
        <v>3</v>
      </c>
      <c r="G7" s="17"/>
      <c r="H7" s="31"/>
      <c r="I7" s="17"/>
      <c r="J7" s="17" t="s">
        <v>69</v>
      </c>
      <c r="K7" s="17"/>
      <c r="L7" s="17" t="s">
        <v>184</v>
      </c>
      <c r="M7" s="51"/>
    </row>
    <row r="8" spans="1:13" x14ac:dyDescent="0.35">
      <c r="A8" s="26"/>
      <c r="B8" s="21" t="s">
        <v>70</v>
      </c>
      <c r="C8" s="17"/>
      <c r="D8" s="21" t="s">
        <v>23</v>
      </c>
      <c r="E8" s="18">
        <v>1</v>
      </c>
      <c r="F8" s="18">
        <v>8</v>
      </c>
      <c r="G8" s="17"/>
      <c r="H8" s="31"/>
      <c r="I8" s="19"/>
      <c r="J8" s="21" t="s">
        <v>70</v>
      </c>
      <c r="K8" s="17"/>
      <c r="L8" s="21" t="s">
        <v>183</v>
      </c>
      <c r="M8" s="51"/>
    </row>
    <row r="9" spans="1:13" x14ac:dyDescent="0.35">
      <c r="A9" s="26"/>
      <c r="B9" s="17"/>
      <c r="C9" s="17"/>
      <c r="D9" s="17"/>
      <c r="E9" s="18"/>
      <c r="F9" s="18"/>
      <c r="G9" s="17"/>
      <c r="H9" s="31"/>
      <c r="I9" s="17"/>
      <c r="J9" s="17"/>
      <c r="K9" s="17"/>
      <c r="L9" s="17"/>
      <c r="M9" s="27"/>
    </row>
    <row r="10" spans="1:13" x14ac:dyDescent="0.35">
      <c r="A10" s="33"/>
      <c r="B10" s="31"/>
      <c r="C10" s="31"/>
      <c r="D10" s="31"/>
      <c r="E10" s="32"/>
      <c r="F10" s="32"/>
      <c r="G10" s="31"/>
      <c r="H10" s="31"/>
      <c r="I10" s="31"/>
      <c r="J10" s="31"/>
      <c r="K10" s="31"/>
      <c r="L10" s="31"/>
      <c r="M10" s="34"/>
    </row>
    <row r="11" spans="1:13" x14ac:dyDescent="0.35">
      <c r="A11" s="35" t="s">
        <v>71</v>
      </c>
      <c r="B11" s="17"/>
      <c r="C11" s="17"/>
      <c r="D11" s="21" t="s">
        <v>23</v>
      </c>
      <c r="E11" s="18" t="s">
        <v>72</v>
      </c>
      <c r="F11" s="18"/>
      <c r="G11" s="17"/>
      <c r="H11" s="31"/>
      <c r="I11" s="35" t="s">
        <v>71</v>
      </c>
      <c r="J11" s="17"/>
      <c r="K11" s="17"/>
      <c r="L11" s="17"/>
      <c r="M11" s="27"/>
    </row>
    <row r="12" spans="1:13" x14ac:dyDescent="0.35">
      <c r="A12" s="35" t="s">
        <v>73</v>
      </c>
      <c r="B12" s="17"/>
      <c r="C12" s="17"/>
      <c r="D12" s="17"/>
      <c r="E12" s="18"/>
      <c r="F12" s="18"/>
      <c r="G12" s="17"/>
      <c r="H12" s="31"/>
      <c r="I12" s="35" t="s">
        <v>309</v>
      </c>
      <c r="J12" s="17"/>
      <c r="K12" s="17"/>
      <c r="L12" s="17" t="s">
        <v>310</v>
      </c>
      <c r="M12" s="28" t="s">
        <v>393</v>
      </c>
    </row>
    <row r="13" spans="1:13" x14ac:dyDescent="0.35">
      <c r="A13" s="26"/>
      <c r="B13" s="17" t="s">
        <v>67</v>
      </c>
      <c r="C13" s="17"/>
      <c r="D13" s="17" t="s">
        <v>13</v>
      </c>
      <c r="E13" s="18">
        <v>1</v>
      </c>
      <c r="F13" s="18">
        <v>2</v>
      </c>
      <c r="G13" s="17"/>
      <c r="H13" s="31"/>
      <c r="I13" s="17"/>
      <c r="J13" s="17"/>
      <c r="K13" s="17"/>
      <c r="L13" s="17"/>
      <c r="M13" s="27"/>
    </row>
    <row r="14" spans="1:13" x14ac:dyDescent="0.35">
      <c r="A14" s="26"/>
      <c r="B14" s="17" t="s">
        <v>74</v>
      </c>
      <c r="C14" s="17"/>
      <c r="D14" s="17" t="s">
        <v>13</v>
      </c>
      <c r="E14" s="18">
        <v>1</v>
      </c>
      <c r="F14" s="18">
        <v>1</v>
      </c>
      <c r="G14" s="17"/>
      <c r="H14" s="31"/>
      <c r="I14" s="17"/>
      <c r="J14" s="17" t="s">
        <v>74</v>
      </c>
      <c r="K14" s="17"/>
      <c r="L14" s="17" t="s">
        <v>74</v>
      </c>
      <c r="M14" s="51"/>
    </row>
    <row r="15" spans="1:13" x14ac:dyDescent="0.35">
      <c r="A15" s="26"/>
      <c r="B15" s="17"/>
      <c r="C15" s="17"/>
      <c r="D15" s="17"/>
      <c r="E15" s="18"/>
      <c r="F15" s="18"/>
      <c r="G15" s="17"/>
      <c r="H15" s="31"/>
      <c r="I15" s="17"/>
      <c r="J15" s="17"/>
      <c r="K15" s="17"/>
      <c r="L15" s="17"/>
      <c r="M15" s="27"/>
    </row>
    <row r="16" spans="1:13" x14ac:dyDescent="0.35">
      <c r="A16" s="33"/>
      <c r="B16" s="31"/>
      <c r="C16" s="31"/>
      <c r="D16" s="31"/>
      <c r="E16" s="32"/>
      <c r="F16" s="32"/>
      <c r="G16" s="31"/>
      <c r="H16" s="31"/>
      <c r="I16" s="31"/>
      <c r="J16" s="31"/>
      <c r="K16" s="31"/>
      <c r="L16" s="31"/>
      <c r="M16" s="34"/>
    </row>
    <row r="17" spans="1:13" x14ac:dyDescent="0.35">
      <c r="A17" s="35" t="s">
        <v>270</v>
      </c>
      <c r="B17" s="17"/>
      <c r="C17" s="17"/>
      <c r="D17" s="17"/>
      <c r="E17" s="18" t="s">
        <v>76</v>
      </c>
      <c r="F17" s="18"/>
      <c r="G17" s="17"/>
      <c r="H17" s="31"/>
      <c r="I17" s="35" t="s">
        <v>75</v>
      </c>
      <c r="J17" s="17"/>
      <c r="K17" s="17"/>
      <c r="L17" s="17" t="s">
        <v>311</v>
      </c>
      <c r="M17" s="28" t="s">
        <v>393</v>
      </c>
    </row>
    <row r="18" spans="1:13" x14ac:dyDescent="0.35">
      <c r="A18" s="26"/>
      <c r="B18" s="17" t="s">
        <v>67</v>
      </c>
      <c r="C18" s="17"/>
      <c r="D18" s="17" t="s">
        <v>13</v>
      </c>
      <c r="E18" s="7">
        <v>1</v>
      </c>
      <c r="F18" s="18">
        <v>2</v>
      </c>
      <c r="G18" s="17"/>
      <c r="H18" s="31"/>
      <c r="I18" s="17"/>
      <c r="J18" s="17"/>
      <c r="K18" s="17"/>
      <c r="L18" s="17"/>
      <c r="M18" s="27"/>
    </row>
    <row r="19" spans="1:13" x14ac:dyDescent="0.35">
      <c r="A19" s="26"/>
      <c r="B19" s="17" t="s">
        <v>77</v>
      </c>
      <c r="C19" s="17"/>
      <c r="D19" s="17" t="s">
        <v>13</v>
      </c>
      <c r="E19" s="7">
        <v>1</v>
      </c>
      <c r="F19" s="18">
        <v>3</v>
      </c>
      <c r="G19" s="17"/>
      <c r="H19" s="31"/>
      <c r="I19" s="17"/>
      <c r="J19" s="17" t="s">
        <v>77</v>
      </c>
      <c r="K19" s="17"/>
      <c r="L19" s="17" t="s">
        <v>185</v>
      </c>
      <c r="M19" s="51"/>
    </row>
    <row r="20" spans="1:13" x14ac:dyDescent="0.35">
      <c r="A20" s="26"/>
      <c r="B20" s="17" t="s">
        <v>78</v>
      </c>
      <c r="C20" s="17"/>
      <c r="D20" s="17"/>
      <c r="E20" s="18" t="s">
        <v>65</v>
      </c>
      <c r="F20" s="18"/>
      <c r="G20" s="17"/>
      <c r="H20" s="31"/>
      <c r="I20" s="17"/>
      <c r="J20" s="17"/>
      <c r="K20" s="17"/>
      <c r="L20" s="17"/>
      <c r="M20" s="62"/>
    </row>
    <row r="21" spans="1:13" x14ac:dyDescent="0.35">
      <c r="A21" s="26"/>
      <c r="B21" s="17"/>
      <c r="C21" s="17" t="s">
        <v>79</v>
      </c>
      <c r="D21" s="17" t="s">
        <v>23</v>
      </c>
      <c r="E21" s="7">
        <v>1</v>
      </c>
      <c r="F21" s="18">
        <v>35</v>
      </c>
      <c r="G21" s="17"/>
      <c r="H21" s="31"/>
      <c r="I21" s="17"/>
      <c r="J21" s="17" t="s">
        <v>79</v>
      </c>
      <c r="K21" s="17"/>
      <c r="L21" s="17" t="s">
        <v>214</v>
      </c>
      <c r="M21" s="51"/>
    </row>
    <row r="22" spans="1:13" x14ac:dyDescent="0.35">
      <c r="A22" s="26"/>
      <c r="B22" s="17"/>
      <c r="C22" s="17" t="s">
        <v>80</v>
      </c>
      <c r="D22" s="21" t="s">
        <v>23</v>
      </c>
      <c r="E22" s="7">
        <v>1</v>
      </c>
      <c r="F22" s="18">
        <v>6</v>
      </c>
      <c r="G22" s="17"/>
      <c r="H22" s="31"/>
      <c r="I22" s="17"/>
      <c r="J22" s="17"/>
      <c r="K22" s="17"/>
      <c r="L22" s="17"/>
      <c r="M22" s="27"/>
    </row>
    <row r="23" spans="1:13" x14ac:dyDescent="0.35">
      <c r="A23" s="17"/>
      <c r="B23" s="17"/>
      <c r="C23" s="17"/>
      <c r="D23" s="17"/>
      <c r="E23" s="18"/>
      <c r="F23" s="18"/>
      <c r="G23" s="17"/>
      <c r="H23" s="31"/>
      <c r="I23" s="17"/>
      <c r="J23" s="17"/>
      <c r="K23" s="17"/>
      <c r="L23" s="17"/>
      <c r="M23" s="17"/>
    </row>
    <row r="24" spans="1:13" x14ac:dyDescent="0.35">
      <c r="A24" s="31"/>
      <c r="B24" s="31"/>
      <c r="C24" s="31"/>
      <c r="D24" s="31"/>
      <c r="E24" s="32"/>
      <c r="F24" s="32"/>
      <c r="G24" s="31"/>
      <c r="H24" s="31"/>
      <c r="I24" s="31"/>
      <c r="J24" s="31"/>
      <c r="K24" s="31"/>
      <c r="L24" s="31"/>
      <c r="M24" s="31"/>
    </row>
    <row r="25" spans="1:13" x14ac:dyDescent="0.35">
      <c r="A25" s="4" t="s">
        <v>312</v>
      </c>
      <c r="E25" s="7" t="s">
        <v>82</v>
      </c>
      <c r="I25" s="4" t="s">
        <v>81</v>
      </c>
      <c r="L25" t="s">
        <v>315</v>
      </c>
      <c r="M25" s="28" t="s">
        <v>393</v>
      </c>
    </row>
    <row r="26" spans="1:13" x14ac:dyDescent="0.35">
      <c r="A26" s="4"/>
      <c r="B26" t="s">
        <v>67</v>
      </c>
      <c r="D26" t="s">
        <v>13</v>
      </c>
      <c r="E26" s="7">
        <v>1</v>
      </c>
      <c r="F26" s="7">
        <v>2</v>
      </c>
      <c r="I26" s="19"/>
      <c r="L26" s="17"/>
      <c r="M26" s="40"/>
    </row>
    <row r="27" spans="1:13" x14ac:dyDescent="0.35">
      <c r="B27" t="s">
        <v>83</v>
      </c>
      <c r="D27" t="s">
        <v>13</v>
      </c>
      <c r="E27" s="7">
        <v>1</v>
      </c>
      <c r="F27" s="7">
        <v>3</v>
      </c>
      <c r="I27" s="17"/>
      <c r="J27" t="s">
        <v>83</v>
      </c>
      <c r="L27" t="s">
        <v>193</v>
      </c>
      <c r="M27" s="51"/>
    </row>
    <row r="28" spans="1:13" x14ac:dyDescent="0.35">
      <c r="I28" s="17"/>
      <c r="L28" s="20"/>
      <c r="M28" s="40"/>
    </row>
    <row r="29" spans="1:13" x14ac:dyDescent="0.35">
      <c r="B29" t="s">
        <v>317</v>
      </c>
      <c r="D29" t="s">
        <v>23</v>
      </c>
      <c r="I29" s="19"/>
      <c r="J29" t="s">
        <v>317</v>
      </c>
      <c r="L29" s="17"/>
      <c r="M29" s="63"/>
    </row>
    <row r="30" spans="1:13" x14ac:dyDescent="0.35">
      <c r="C30" t="s">
        <v>316</v>
      </c>
      <c r="D30" t="s">
        <v>13</v>
      </c>
      <c r="E30" s="7">
        <v>1</v>
      </c>
      <c r="F30" s="7">
        <v>17</v>
      </c>
      <c r="I30" s="17"/>
      <c r="K30" t="s">
        <v>316</v>
      </c>
      <c r="L30" s="50" t="s">
        <v>191</v>
      </c>
      <c r="M30" s="51"/>
    </row>
    <row r="31" spans="1:13" x14ac:dyDescent="0.35">
      <c r="C31" t="s">
        <v>84</v>
      </c>
      <c r="D31" t="s">
        <v>23</v>
      </c>
      <c r="E31" s="7">
        <v>1</v>
      </c>
      <c r="F31" s="7">
        <v>2</v>
      </c>
      <c r="I31" s="17"/>
      <c r="K31" t="s">
        <v>84</v>
      </c>
      <c r="L31" s="50" t="s">
        <v>192</v>
      </c>
      <c r="M31" s="51"/>
    </row>
    <row r="32" spans="1:13" x14ac:dyDescent="0.35">
      <c r="I32" s="19"/>
      <c r="M32" s="15"/>
    </row>
    <row r="33" spans="2:13" x14ac:dyDescent="0.35">
      <c r="B33" t="s">
        <v>318</v>
      </c>
      <c r="I33" s="17"/>
      <c r="J33" t="s">
        <v>318</v>
      </c>
      <c r="M33" s="15"/>
    </row>
    <row r="34" spans="2:13" x14ac:dyDescent="0.35">
      <c r="C34" t="s">
        <v>85</v>
      </c>
      <c r="D34" t="s">
        <v>13</v>
      </c>
      <c r="E34" s="7">
        <v>1</v>
      </c>
      <c r="F34" s="7">
        <v>35</v>
      </c>
      <c r="I34" s="17"/>
      <c r="K34" t="s">
        <v>85</v>
      </c>
      <c r="L34" s="50" t="s">
        <v>186</v>
      </c>
      <c r="M34" s="51"/>
    </row>
    <row r="35" spans="2:13" x14ac:dyDescent="0.35">
      <c r="C35" t="s">
        <v>86</v>
      </c>
      <c r="D35" t="s">
        <v>23</v>
      </c>
      <c r="E35" s="7">
        <v>1</v>
      </c>
      <c r="F35" s="7">
        <v>35</v>
      </c>
      <c r="I35" s="19"/>
      <c r="K35" t="s">
        <v>86</v>
      </c>
      <c r="L35" s="50" t="s">
        <v>187</v>
      </c>
      <c r="M35" s="51"/>
    </row>
    <row r="36" spans="2:13" x14ac:dyDescent="0.35">
      <c r="C36" t="s">
        <v>87</v>
      </c>
      <c r="D36" t="s">
        <v>23</v>
      </c>
      <c r="E36" s="7">
        <v>1</v>
      </c>
      <c r="F36" s="7">
        <v>35</v>
      </c>
      <c r="I36" s="17"/>
      <c r="K36" t="s">
        <v>87</v>
      </c>
      <c r="L36" s="50" t="s">
        <v>188</v>
      </c>
      <c r="M36" s="51"/>
    </row>
    <row r="37" spans="2:13" x14ac:dyDescent="0.35">
      <c r="C37" t="s">
        <v>88</v>
      </c>
      <c r="D37" t="s">
        <v>23</v>
      </c>
      <c r="E37" s="7">
        <v>1</v>
      </c>
      <c r="F37" s="7">
        <v>35</v>
      </c>
      <c r="I37" s="17"/>
      <c r="K37" t="s">
        <v>88</v>
      </c>
      <c r="L37" s="50" t="s">
        <v>189</v>
      </c>
      <c r="M37" s="51"/>
    </row>
    <row r="38" spans="2:13" x14ac:dyDescent="0.35">
      <c r="C38" t="s">
        <v>89</v>
      </c>
      <c r="D38" t="s">
        <v>23</v>
      </c>
      <c r="E38" s="7">
        <v>1</v>
      </c>
      <c r="F38" s="7">
        <v>35</v>
      </c>
      <c r="I38" s="19"/>
      <c r="K38" t="s">
        <v>89</v>
      </c>
      <c r="L38" s="50" t="s">
        <v>190</v>
      </c>
      <c r="M38" s="51"/>
    </row>
    <row r="39" spans="2:13" x14ac:dyDescent="0.35">
      <c r="I39" s="17"/>
      <c r="M39" s="15"/>
    </row>
    <row r="40" spans="2:13" x14ac:dyDescent="0.35">
      <c r="B40" t="s">
        <v>319</v>
      </c>
      <c r="I40" s="17"/>
      <c r="J40" t="s">
        <v>319</v>
      </c>
      <c r="L40" s="8"/>
      <c r="M40" s="40"/>
    </row>
    <row r="41" spans="2:13" x14ac:dyDescent="0.35">
      <c r="C41" t="s">
        <v>90</v>
      </c>
      <c r="D41" t="s">
        <v>13</v>
      </c>
      <c r="E41" s="7">
        <v>1</v>
      </c>
      <c r="F41" s="7">
        <v>35</v>
      </c>
      <c r="I41" s="19"/>
      <c r="K41" t="s">
        <v>90</v>
      </c>
      <c r="L41" t="s">
        <v>320</v>
      </c>
      <c r="M41" s="51"/>
    </row>
    <row r="42" spans="2:13" x14ac:dyDescent="0.35">
      <c r="I42" s="17"/>
      <c r="J42" s="17"/>
      <c r="K42" s="17"/>
    </row>
    <row r="43" spans="2:13" x14ac:dyDescent="0.35">
      <c r="I43" s="17"/>
      <c r="J43" s="17"/>
      <c r="K43" s="17"/>
      <c r="L43" s="8"/>
      <c r="M43" s="40"/>
    </row>
    <row r="44" spans="2:13" x14ac:dyDescent="0.35">
      <c r="I44" s="19"/>
      <c r="J44" s="17"/>
      <c r="K44" s="17"/>
    </row>
    <row r="45" spans="2:13" x14ac:dyDescent="0.35">
      <c r="I45" s="17"/>
      <c r="J45" s="17"/>
      <c r="K45" s="17"/>
    </row>
    <row r="46" spans="2:13" x14ac:dyDescent="0.35">
      <c r="I46" s="17"/>
      <c r="J46" s="17"/>
      <c r="K46" s="17"/>
      <c r="L46" s="8"/>
      <c r="M46" s="40"/>
    </row>
    <row r="47" spans="2:13" x14ac:dyDescent="0.35">
      <c r="I47" s="19"/>
      <c r="J47" s="17"/>
      <c r="K47" s="17"/>
    </row>
    <row r="48" spans="2:13" x14ac:dyDescent="0.35">
      <c r="I48" s="17"/>
      <c r="J48" s="17"/>
      <c r="K48" s="17"/>
    </row>
    <row r="49" spans="1:13" x14ac:dyDescent="0.35">
      <c r="I49" s="17"/>
      <c r="J49" s="17"/>
      <c r="K49" s="17"/>
      <c r="L49" s="8"/>
      <c r="M49" s="40"/>
    </row>
    <row r="51" spans="1:13" x14ac:dyDescent="0.35">
      <c r="A51" s="29"/>
      <c r="B51" s="29"/>
      <c r="C51" s="29"/>
      <c r="D51" s="29"/>
      <c r="E51" s="30"/>
      <c r="F51" s="30"/>
      <c r="G51" s="29"/>
      <c r="I51" s="29"/>
      <c r="J51" s="29"/>
      <c r="K51" s="29"/>
      <c r="L51" s="29"/>
    </row>
    <row r="52" spans="1:13" x14ac:dyDescent="0.35">
      <c r="A52" s="4" t="s">
        <v>271</v>
      </c>
      <c r="E52" s="7" t="s">
        <v>64</v>
      </c>
      <c r="I52" s="4" t="s">
        <v>91</v>
      </c>
      <c r="L52" t="s">
        <v>322</v>
      </c>
      <c r="M52" s="28" t="s">
        <v>393</v>
      </c>
    </row>
    <row r="53" spans="1:13" x14ac:dyDescent="0.35">
      <c r="B53" t="s">
        <v>67</v>
      </c>
      <c r="D53" t="s">
        <v>13</v>
      </c>
      <c r="E53" s="7">
        <v>1</v>
      </c>
      <c r="F53" s="7">
        <v>2</v>
      </c>
      <c r="J53" s="17" t="s">
        <v>93</v>
      </c>
      <c r="K53" s="17"/>
      <c r="L53" s="17" t="s">
        <v>194</v>
      </c>
      <c r="M53" s="51"/>
    </row>
    <row r="54" spans="1:13" x14ac:dyDescent="0.35">
      <c r="B54" t="s">
        <v>83</v>
      </c>
      <c r="D54" t="s">
        <v>13</v>
      </c>
      <c r="E54" s="7">
        <v>1</v>
      </c>
      <c r="F54" s="7">
        <v>3</v>
      </c>
      <c r="J54" s="17" t="s">
        <v>94</v>
      </c>
      <c r="K54" s="17"/>
      <c r="L54" s="17" t="s">
        <v>215</v>
      </c>
      <c r="M54" s="51"/>
    </row>
    <row r="55" spans="1:13" x14ac:dyDescent="0.35">
      <c r="B55" t="s">
        <v>92</v>
      </c>
      <c r="D55" t="s">
        <v>23</v>
      </c>
      <c r="E55" s="7">
        <v>1</v>
      </c>
      <c r="F55" s="7">
        <v>12</v>
      </c>
      <c r="I55" s="4"/>
      <c r="M55" s="15"/>
    </row>
    <row r="56" spans="1:13" x14ac:dyDescent="0.35">
      <c r="J56" s="17"/>
      <c r="K56" s="17"/>
      <c r="L56" s="17"/>
    </row>
    <row r="57" spans="1:13" x14ac:dyDescent="0.35">
      <c r="A57" s="29"/>
      <c r="B57" s="29"/>
      <c r="C57" s="29"/>
      <c r="D57" s="29"/>
      <c r="E57" s="30"/>
      <c r="F57" s="30"/>
      <c r="G57" s="29"/>
      <c r="I57" s="29"/>
      <c r="J57" s="31"/>
      <c r="K57" s="31"/>
      <c r="L57" s="36"/>
      <c r="M57" s="37"/>
    </row>
    <row r="58" spans="1:13" x14ac:dyDescent="0.35">
      <c r="A58" s="4" t="s">
        <v>272</v>
      </c>
      <c r="E58" s="7" t="s">
        <v>95</v>
      </c>
      <c r="I58" s="4" t="s">
        <v>101</v>
      </c>
      <c r="L58" t="s">
        <v>323</v>
      </c>
      <c r="M58" s="28" t="s">
        <v>393</v>
      </c>
    </row>
    <row r="59" spans="1:13" x14ac:dyDescent="0.35">
      <c r="B59" t="s">
        <v>67</v>
      </c>
      <c r="D59" t="s">
        <v>13</v>
      </c>
      <c r="E59" s="7">
        <v>1</v>
      </c>
      <c r="F59" s="7">
        <v>2</v>
      </c>
      <c r="J59" s="17"/>
      <c r="K59" s="17"/>
      <c r="L59" s="17"/>
    </row>
    <row r="60" spans="1:13" x14ac:dyDescent="0.35">
      <c r="B60" t="s">
        <v>96</v>
      </c>
      <c r="D60" t="s">
        <v>13</v>
      </c>
      <c r="E60" s="7">
        <v>1</v>
      </c>
      <c r="F60" s="7">
        <v>1</v>
      </c>
      <c r="J60" t="s">
        <v>96</v>
      </c>
      <c r="L60" t="s">
        <v>197</v>
      </c>
      <c r="M60" s="51"/>
    </row>
    <row r="61" spans="1:13" x14ac:dyDescent="0.35">
      <c r="B61" t="s">
        <v>99</v>
      </c>
      <c r="E61" s="7" t="s">
        <v>100</v>
      </c>
      <c r="I61" s="4"/>
      <c r="J61" t="s">
        <v>99</v>
      </c>
      <c r="M61" s="15"/>
    </row>
    <row r="62" spans="1:13" x14ac:dyDescent="0.35">
      <c r="C62" t="s">
        <v>97</v>
      </c>
      <c r="D62" t="s">
        <v>13</v>
      </c>
      <c r="E62" s="7">
        <v>1</v>
      </c>
      <c r="F62" s="7">
        <v>35</v>
      </c>
      <c r="K62" t="s">
        <v>97</v>
      </c>
      <c r="L62" t="s">
        <v>195</v>
      </c>
      <c r="M62" s="51"/>
    </row>
    <row r="63" spans="1:13" x14ac:dyDescent="0.35">
      <c r="C63" t="s">
        <v>98</v>
      </c>
      <c r="D63" t="s">
        <v>13</v>
      </c>
      <c r="E63" s="7">
        <v>1</v>
      </c>
      <c r="F63" s="7">
        <v>3</v>
      </c>
      <c r="K63" t="s">
        <v>98</v>
      </c>
      <c r="L63" t="s">
        <v>196</v>
      </c>
      <c r="M63" s="51"/>
    </row>
    <row r="64" spans="1:13" x14ac:dyDescent="0.35">
      <c r="J64" s="17"/>
      <c r="K64" s="17"/>
      <c r="L64" s="17"/>
    </row>
    <row r="65" spans="1:13" x14ac:dyDescent="0.35">
      <c r="A65" s="29"/>
      <c r="B65" s="29"/>
      <c r="C65" s="29"/>
      <c r="D65" s="29"/>
      <c r="E65" s="30"/>
      <c r="F65" s="30"/>
      <c r="G65" s="29"/>
      <c r="I65" s="29"/>
      <c r="J65" s="29"/>
      <c r="K65" s="29"/>
      <c r="L65" s="29"/>
      <c r="M65" s="29"/>
    </row>
    <row r="66" spans="1:13" x14ac:dyDescent="0.35">
      <c r="A66" s="4" t="s">
        <v>216</v>
      </c>
      <c r="E66" s="7" t="s">
        <v>64</v>
      </c>
      <c r="I66" s="16" t="s">
        <v>108</v>
      </c>
      <c r="L66" t="s">
        <v>324</v>
      </c>
      <c r="M66" s="28" t="s">
        <v>393</v>
      </c>
    </row>
    <row r="67" spans="1:13" x14ac:dyDescent="0.35">
      <c r="B67" t="s">
        <v>67</v>
      </c>
      <c r="D67" t="s">
        <v>23</v>
      </c>
      <c r="E67" s="7">
        <v>1</v>
      </c>
      <c r="F67" s="7">
        <v>2</v>
      </c>
      <c r="J67" t="s">
        <v>105</v>
      </c>
      <c r="K67" s="17"/>
    </row>
    <row r="68" spans="1:13" x14ac:dyDescent="0.35">
      <c r="B68" t="s">
        <v>104</v>
      </c>
      <c r="E68" s="7" t="s">
        <v>64</v>
      </c>
      <c r="J68" s="17"/>
      <c r="K68" t="s">
        <v>106</v>
      </c>
      <c r="L68" t="s">
        <v>102</v>
      </c>
      <c r="M68" s="51"/>
    </row>
    <row r="69" spans="1:13" x14ac:dyDescent="0.35">
      <c r="C69" t="s">
        <v>102</v>
      </c>
      <c r="D69" t="s">
        <v>23</v>
      </c>
      <c r="E69" s="7">
        <v>1</v>
      </c>
      <c r="F69" s="7">
        <v>3</v>
      </c>
      <c r="K69" t="s">
        <v>107</v>
      </c>
      <c r="L69" t="s">
        <v>103</v>
      </c>
      <c r="M69" s="51"/>
    </row>
    <row r="70" spans="1:13" x14ac:dyDescent="0.35">
      <c r="C70" t="s">
        <v>103</v>
      </c>
      <c r="D70" t="s">
        <v>23</v>
      </c>
      <c r="E70" s="7">
        <v>1</v>
      </c>
      <c r="F70" s="7">
        <v>35</v>
      </c>
    </row>
    <row r="72" spans="1:13" x14ac:dyDescent="0.35">
      <c r="A72" s="29"/>
      <c r="B72" s="29"/>
      <c r="C72" s="29"/>
      <c r="D72" s="29"/>
      <c r="E72" s="30"/>
      <c r="F72" s="30"/>
      <c r="G72" s="29"/>
      <c r="I72" s="29"/>
      <c r="J72" s="29"/>
      <c r="K72" s="29"/>
      <c r="L72" s="29"/>
      <c r="M72" s="29"/>
    </row>
    <row r="73" spans="1:13" x14ac:dyDescent="0.35">
      <c r="A73" s="4" t="s">
        <v>113</v>
      </c>
      <c r="E73" s="7" t="s">
        <v>110</v>
      </c>
      <c r="I73" s="4" t="s">
        <v>217</v>
      </c>
      <c r="L73" t="s">
        <v>325</v>
      </c>
      <c r="M73" s="28" t="s">
        <v>393</v>
      </c>
    </row>
    <row r="74" spans="1:13" x14ac:dyDescent="0.35">
      <c r="A74" s="4"/>
      <c r="B74" t="s">
        <v>67</v>
      </c>
      <c r="D74" t="s">
        <v>13</v>
      </c>
      <c r="E74" s="7">
        <v>1</v>
      </c>
      <c r="F74" s="7">
        <v>2</v>
      </c>
      <c r="J74" s="17"/>
      <c r="K74" s="17"/>
    </row>
    <row r="75" spans="1:13" x14ac:dyDescent="0.35">
      <c r="B75" t="s">
        <v>111</v>
      </c>
      <c r="D75" t="s">
        <v>13</v>
      </c>
      <c r="E75" s="7">
        <v>1</v>
      </c>
      <c r="F75" s="7">
        <v>3</v>
      </c>
      <c r="J75" t="s">
        <v>111</v>
      </c>
      <c r="L75" t="s">
        <v>198</v>
      </c>
      <c r="M75" s="51"/>
    </row>
    <row r="76" spans="1:13" x14ac:dyDescent="0.35">
      <c r="B76" t="s">
        <v>112</v>
      </c>
      <c r="D76" t="s">
        <v>23</v>
      </c>
      <c r="E76" s="7">
        <v>1</v>
      </c>
      <c r="F76" s="7">
        <v>70</v>
      </c>
      <c r="I76" s="4"/>
      <c r="J76" t="s">
        <v>112</v>
      </c>
      <c r="L76" t="s">
        <v>199</v>
      </c>
      <c r="M76" s="51"/>
    </row>
    <row r="77" spans="1:13" x14ac:dyDescent="0.35">
      <c r="J77" s="17"/>
      <c r="K77" s="17"/>
      <c r="L77" s="17"/>
    </row>
    <row r="78" spans="1:13" x14ac:dyDescent="0.35">
      <c r="A78" s="29"/>
      <c r="B78" s="29"/>
      <c r="C78" s="29"/>
      <c r="D78" s="29"/>
      <c r="E78" s="30"/>
      <c r="F78" s="30"/>
      <c r="G78" s="29"/>
      <c r="I78" s="29"/>
      <c r="J78" s="31"/>
      <c r="K78" s="31"/>
      <c r="L78" s="36"/>
      <c r="M78" s="37"/>
    </row>
    <row r="79" spans="1:13" x14ac:dyDescent="0.35">
      <c r="A79" s="4" t="s">
        <v>273</v>
      </c>
      <c r="E79" s="7" t="s">
        <v>123</v>
      </c>
      <c r="I79" s="4" t="s">
        <v>114</v>
      </c>
      <c r="L79" t="s">
        <v>326</v>
      </c>
    </row>
    <row r="80" spans="1:13" x14ac:dyDescent="0.35">
      <c r="B80" t="s">
        <v>67</v>
      </c>
      <c r="D80" t="s">
        <v>13</v>
      </c>
      <c r="E80" s="7">
        <v>1</v>
      </c>
      <c r="F80" s="7">
        <v>2</v>
      </c>
      <c r="I80" s="4"/>
      <c r="J80" s="17"/>
      <c r="K80" s="17"/>
      <c r="L80" s="17"/>
      <c r="M80" s="28" t="s">
        <v>393</v>
      </c>
    </row>
    <row r="81" spans="1:13" x14ac:dyDescent="0.35">
      <c r="B81" t="s">
        <v>115</v>
      </c>
      <c r="D81" t="s">
        <v>23</v>
      </c>
      <c r="E81" s="7">
        <v>1</v>
      </c>
      <c r="F81" s="7">
        <v>3</v>
      </c>
      <c r="J81" t="s">
        <v>116</v>
      </c>
      <c r="L81" s="20" t="s">
        <v>321</v>
      </c>
      <c r="M81" s="51"/>
    </row>
    <row r="82" spans="1:13" x14ac:dyDescent="0.35">
      <c r="B82" t="s">
        <v>116</v>
      </c>
      <c r="D82" t="s">
        <v>23</v>
      </c>
      <c r="E82" s="7">
        <v>1</v>
      </c>
      <c r="F82" s="7">
        <v>2</v>
      </c>
      <c r="I82" s="4"/>
      <c r="J82" t="s">
        <v>115</v>
      </c>
      <c r="L82" t="s">
        <v>205</v>
      </c>
      <c r="M82" s="51"/>
    </row>
    <row r="83" spans="1:13" x14ac:dyDescent="0.35">
      <c r="J83" s="17" t="s">
        <v>124</v>
      </c>
      <c r="K83" s="17"/>
      <c r="L83" t="s">
        <v>116</v>
      </c>
      <c r="M83" s="51"/>
    </row>
    <row r="84" spans="1:13" x14ac:dyDescent="0.35">
      <c r="B84" t="s">
        <v>330</v>
      </c>
      <c r="J84" t="s">
        <v>331</v>
      </c>
      <c r="K84" s="17"/>
      <c r="L84" s="20"/>
      <c r="M84" s="40"/>
    </row>
    <row r="85" spans="1:13" x14ac:dyDescent="0.35">
      <c r="C85" t="s">
        <v>117</v>
      </c>
      <c r="D85" t="s">
        <v>13</v>
      </c>
      <c r="E85" s="7">
        <v>1</v>
      </c>
      <c r="F85" s="7">
        <v>3</v>
      </c>
      <c r="I85" s="4"/>
      <c r="K85" s="50" t="s">
        <v>200</v>
      </c>
      <c r="L85" s="50" t="s">
        <v>206</v>
      </c>
      <c r="M85" s="51"/>
    </row>
    <row r="86" spans="1:13" x14ac:dyDescent="0.35">
      <c r="C86" t="s">
        <v>84</v>
      </c>
      <c r="D86" t="s">
        <v>23</v>
      </c>
      <c r="E86" s="7">
        <v>1</v>
      </c>
      <c r="F86" s="7">
        <v>2</v>
      </c>
      <c r="J86" s="17"/>
      <c r="K86" s="50" t="s">
        <v>201</v>
      </c>
      <c r="L86" s="50" t="s">
        <v>207</v>
      </c>
      <c r="M86" s="51"/>
    </row>
    <row r="87" spans="1:13" x14ac:dyDescent="0.35">
      <c r="B87" t="s">
        <v>331</v>
      </c>
      <c r="J87" s="17"/>
      <c r="K87" s="50" t="s">
        <v>202</v>
      </c>
      <c r="L87" s="50" t="s">
        <v>208</v>
      </c>
      <c r="M87" s="51"/>
    </row>
    <row r="88" spans="1:13" x14ac:dyDescent="0.35">
      <c r="C88" t="s">
        <v>118</v>
      </c>
      <c r="D88" t="s">
        <v>13</v>
      </c>
      <c r="E88" s="7">
        <v>1</v>
      </c>
      <c r="F88" s="7">
        <v>70</v>
      </c>
      <c r="I88" s="4" t="s">
        <v>327</v>
      </c>
      <c r="L88" s="50" t="s">
        <v>328</v>
      </c>
      <c r="M88" s="15"/>
    </row>
    <row r="89" spans="1:13" x14ac:dyDescent="0.35">
      <c r="C89" t="s">
        <v>119</v>
      </c>
      <c r="D89" t="s">
        <v>23</v>
      </c>
      <c r="E89" s="7">
        <v>1</v>
      </c>
      <c r="F89" s="7">
        <v>70</v>
      </c>
      <c r="J89" t="s">
        <v>331</v>
      </c>
      <c r="K89" s="17"/>
      <c r="L89" s="17"/>
      <c r="M89" s="51"/>
    </row>
    <row r="90" spans="1:13" x14ac:dyDescent="0.35">
      <c r="C90" t="s">
        <v>120</v>
      </c>
      <c r="D90" t="s">
        <v>23</v>
      </c>
      <c r="E90" s="7">
        <v>1</v>
      </c>
      <c r="F90" s="7">
        <v>70</v>
      </c>
      <c r="K90" s="50" t="s">
        <v>203</v>
      </c>
      <c r="L90" s="50" t="s">
        <v>206</v>
      </c>
      <c r="M90" s="51"/>
    </row>
    <row r="91" spans="1:13" x14ac:dyDescent="0.35">
      <c r="C91" t="s">
        <v>121</v>
      </c>
      <c r="D91" t="s">
        <v>23</v>
      </c>
      <c r="E91" s="7">
        <v>1</v>
      </c>
      <c r="F91" s="7">
        <v>70</v>
      </c>
      <c r="I91" s="4"/>
      <c r="J91" s="17"/>
      <c r="K91" s="50" t="s">
        <v>204</v>
      </c>
      <c r="L91" s="50" t="s">
        <v>207</v>
      </c>
      <c r="M91" s="51"/>
    </row>
    <row r="92" spans="1:13" x14ac:dyDescent="0.35">
      <c r="C92" t="s">
        <v>122</v>
      </c>
      <c r="D92" t="s">
        <v>23</v>
      </c>
      <c r="E92" s="7">
        <v>1</v>
      </c>
      <c r="F92" s="7">
        <v>70</v>
      </c>
      <c r="J92" s="17"/>
      <c r="K92" s="17"/>
      <c r="L92" s="50" t="s">
        <v>208</v>
      </c>
    </row>
    <row r="93" spans="1:13" x14ac:dyDescent="0.35">
      <c r="J93" s="17"/>
      <c r="K93" s="17"/>
      <c r="L93" s="20"/>
      <c r="M93" s="40"/>
    </row>
    <row r="94" spans="1:13" x14ac:dyDescent="0.35">
      <c r="A94" s="29"/>
      <c r="B94" s="29"/>
      <c r="C94" s="29"/>
      <c r="D94" s="29"/>
      <c r="E94" s="30"/>
      <c r="F94" s="30"/>
      <c r="G94" s="29"/>
      <c r="I94" s="29"/>
      <c r="J94" s="29"/>
      <c r="K94" s="29"/>
      <c r="L94" s="29"/>
      <c r="M94" s="29"/>
    </row>
    <row r="95" spans="1:13" x14ac:dyDescent="0.35">
      <c r="A95" s="4" t="s">
        <v>127</v>
      </c>
      <c r="E95" s="7" t="s">
        <v>128</v>
      </c>
      <c r="I95" s="4" t="s">
        <v>127</v>
      </c>
    </row>
    <row r="96" spans="1:13" x14ac:dyDescent="0.35">
      <c r="A96" t="s">
        <v>274</v>
      </c>
      <c r="D96" t="s">
        <v>13</v>
      </c>
      <c r="E96" s="7">
        <v>1</v>
      </c>
      <c r="I96" t="s">
        <v>129</v>
      </c>
      <c r="J96" s="17"/>
      <c r="L96" s="17" t="s">
        <v>329</v>
      </c>
      <c r="M96" s="28" t="s">
        <v>393</v>
      </c>
    </row>
    <row r="97" spans="1:13" x14ac:dyDescent="0.35">
      <c r="B97" t="s">
        <v>67</v>
      </c>
      <c r="D97" t="s">
        <v>13</v>
      </c>
      <c r="E97" s="7">
        <v>1</v>
      </c>
      <c r="J97" t="s">
        <v>132</v>
      </c>
      <c r="L97" s="8"/>
      <c r="M97" s="40"/>
    </row>
    <row r="98" spans="1:13" x14ac:dyDescent="0.35">
      <c r="K98" t="s">
        <v>130</v>
      </c>
      <c r="L98" s="50" t="s">
        <v>219</v>
      </c>
      <c r="M98" s="51"/>
    </row>
    <row r="99" spans="1:13" x14ac:dyDescent="0.35">
      <c r="B99" t="s">
        <v>132</v>
      </c>
      <c r="D99" t="s">
        <v>13</v>
      </c>
      <c r="K99" t="s">
        <v>131</v>
      </c>
      <c r="L99" s="50" t="s">
        <v>220</v>
      </c>
      <c r="M99" s="51"/>
    </row>
    <row r="100" spans="1:13" x14ac:dyDescent="0.35">
      <c r="C100" t="s">
        <v>130</v>
      </c>
      <c r="D100" t="s">
        <v>13</v>
      </c>
      <c r="E100" s="7">
        <v>1</v>
      </c>
      <c r="F100" s="7">
        <v>3</v>
      </c>
      <c r="J100" t="s">
        <v>133</v>
      </c>
      <c r="M100" s="15"/>
    </row>
    <row r="101" spans="1:13" x14ac:dyDescent="0.35">
      <c r="C101" t="s">
        <v>131</v>
      </c>
      <c r="D101" t="s">
        <v>13</v>
      </c>
      <c r="E101" s="7">
        <v>1</v>
      </c>
      <c r="F101" s="7">
        <v>3</v>
      </c>
      <c r="K101" t="s">
        <v>130</v>
      </c>
      <c r="L101" s="50" t="s">
        <v>332</v>
      </c>
      <c r="M101" s="51"/>
    </row>
    <row r="102" spans="1:13" x14ac:dyDescent="0.35">
      <c r="B102" t="s">
        <v>133</v>
      </c>
      <c r="D102" t="s">
        <v>23</v>
      </c>
      <c r="K102" t="s">
        <v>131</v>
      </c>
      <c r="L102" s="50" t="s">
        <v>333</v>
      </c>
      <c r="M102" s="51"/>
    </row>
    <row r="103" spans="1:13" x14ac:dyDescent="0.35">
      <c r="C103" t="s">
        <v>130</v>
      </c>
      <c r="D103" t="s">
        <v>13</v>
      </c>
      <c r="E103" s="7">
        <v>1</v>
      </c>
      <c r="F103" s="7">
        <v>3</v>
      </c>
      <c r="M103" s="15"/>
    </row>
    <row r="104" spans="1:13" x14ac:dyDescent="0.35">
      <c r="C104" t="s">
        <v>131</v>
      </c>
      <c r="D104" t="s">
        <v>13</v>
      </c>
      <c r="E104" s="7">
        <v>1</v>
      </c>
      <c r="F104" s="7">
        <v>3</v>
      </c>
    </row>
    <row r="108" spans="1:13" x14ac:dyDescent="0.35">
      <c r="A108" s="29"/>
      <c r="B108" s="29"/>
      <c r="C108" s="29"/>
      <c r="D108" s="29"/>
      <c r="E108" s="30"/>
      <c r="F108" s="30"/>
      <c r="G108" s="29"/>
      <c r="I108" s="29"/>
      <c r="J108" s="29"/>
      <c r="K108" s="29"/>
      <c r="L108" s="29"/>
      <c r="M108" s="29"/>
    </row>
    <row r="109" spans="1:13" x14ac:dyDescent="0.35">
      <c r="A109" t="s">
        <v>275</v>
      </c>
      <c r="D109" t="s">
        <v>23</v>
      </c>
      <c r="E109" s="7" t="s">
        <v>65</v>
      </c>
      <c r="I109" t="s">
        <v>138</v>
      </c>
      <c r="L109" s="8" t="s">
        <v>335</v>
      </c>
      <c r="M109" s="28" t="s">
        <v>393</v>
      </c>
    </row>
    <row r="110" spans="1:13" x14ac:dyDescent="0.35">
      <c r="A110" s="4"/>
      <c r="B110" t="s">
        <v>67</v>
      </c>
      <c r="D110" t="s">
        <v>13</v>
      </c>
      <c r="E110" s="7">
        <v>1</v>
      </c>
      <c r="F110" s="7">
        <v>2</v>
      </c>
      <c r="J110" s="17"/>
      <c r="K110" s="17"/>
    </row>
    <row r="111" spans="1:13" x14ac:dyDescent="0.35">
      <c r="B111" t="s">
        <v>137</v>
      </c>
      <c r="E111" s="7" t="s">
        <v>100</v>
      </c>
      <c r="J111" t="s">
        <v>137</v>
      </c>
      <c r="M111" s="15"/>
    </row>
    <row r="112" spans="1:13" x14ac:dyDescent="0.35">
      <c r="C112" t="s">
        <v>134</v>
      </c>
      <c r="D112" t="s">
        <v>13</v>
      </c>
      <c r="E112" s="7">
        <v>1</v>
      </c>
      <c r="F112" s="7">
        <v>3</v>
      </c>
      <c r="K112" t="s">
        <v>134</v>
      </c>
      <c r="L112" t="s">
        <v>209</v>
      </c>
      <c r="M112" s="51"/>
    </row>
    <row r="113" spans="1:13" x14ac:dyDescent="0.35">
      <c r="C113" t="s">
        <v>135</v>
      </c>
      <c r="D113" t="s">
        <v>23</v>
      </c>
      <c r="E113" s="7">
        <v>1</v>
      </c>
      <c r="F113" s="7">
        <v>15</v>
      </c>
      <c r="I113" s="4"/>
      <c r="K113" t="s">
        <v>135</v>
      </c>
      <c r="L113" t="s">
        <v>210</v>
      </c>
      <c r="M113" s="51"/>
    </row>
    <row r="114" spans="1:13" x14ac:dyDescent="0.35">
      <c r="C114" t="s">
        <v>136</v>
      </c>
      <c r="D114" t="s">
        <v>23</v>
      </c>
      <c r="E114" s="7">
        <v>1</v>
      </c>
      <c r="F114" s="7">
        <v>1</v>
      </c>
      <c r="K114" t="s">
        <v>136</v>
      </c>
      <c r="L114" t="s">
        <v>211</v>
      </c>
      <c r="M114" s="51"/>
    </row>
    <row r="115" spans="1:13" x14ac:dyDescent="0.35">
      <c r="B115" t="s">
        <v>74</v>
      </c>
      <c r="D115" t="s">
        <v>23</v>
      </c>
      <c r="E115" s="7">
        <v>1</v>
      </c>
      <c r="F115" s="7">
        <v>1</v>
      </c>
      <c r="J115" s="17"/>
      <c r="K115" s="17"/>
      <c r="L115" s="8"/>
      <c r="M115" s="40"/>
    </row>
    <row r="117" spans="1:13" x14ac:dyDescent="0.35">
      <c r="I117" s="4"/>
    </row>
    <row r="118" spans="1:13" x14ac:dyDescent="0.35">
      <c r="J118" s="17"/>
      <c r="K118" s="17"/>
    </row>
    <row r="119" spans="1:13" x14ac:dyDescent="0.35">
      <c r="J119" s="17"/>
      <c r="K119" s="17"/>
      <c r="L119" s="8"/>
      <c r="M119" s="40"/>
    </row>
    <row r="122" spans="1:13" x14ac:dyDescent="0.35">
      <c r="A122" s="29"/>
      <c r="B122" s="29"/>
      <c r="C122" s="29"/>
      <c r="D122" s="29"/>
      <c r="E122" s="30"/>
      <c r="F122" s="30"/>
      <c r="G122" s="29"/>
      <c r="I122" s="29"/>
      <c r="J122" s="29"/>
      <c r="K122" s="29"/>
      <c r="L122" s="29"/>
      <c r="M122" s="29"/>
    </row>
    <row r="123" spans="1:13" x14ac:dyDescent="0.35">
      <c r="A123" s="4" t="s">
        <v>276</v>
      </c>
      <c r="D123" t="s">
        <v>23</v>
      </c>
      <c r="E123" s="7" t="s">
        <v>65</v>
      </c>
      <c r="I123" s="4" t="s">
        <v>140</v>
      </c>
      <c r="L123" s="8" t="s">
        <v>336</v>
      </c>
      <c r="M123" s="28" t="s">
        <v>393</v>
      </c>
    </row>
    <row r="124" spans="1:13" x14ac:dyDescent="0.35">
      <c r="A124" s="4"/>
      <c r="B124" t="s">
        <v>67</v>
      </c>
      <c r="D124" t="s">
        <v>13</v>
      </c>
      <c r="E124" s="7">
        <v>1</v>
      </c>
      <c r="F124" s="7">
        <v>2</v>
      </c>
      <c r="J124" s="17"/>
      <c r="K124" s="17"/>
      <c r="M124" s="15"/>
    </row>
    <row r="125" spans="1:13" x14ac:dyDescent="0.35">
      <c r="B125" t="s">
        <v>96</v>
      </c>
      <c r="D125" t="s">
        <v>13</v>
      </c>
      <c r="E125" s="7">
        <v>1</v>
      </c>
      <c r="F125" s="7">
        <v>2</v>
      </c>
      <c r="J125" t="s">
        <v>96</v>
      </c>
      <c r="L125" t="s">
        <v>197</v>
      </c>
      <c r="M125" s="51"/>
    </row>
    <row r="126" spans="1:13" x14ac:dyDescent="0.35">
      <c r="B126" t="s">
        <v>139</v>
      </c>
      <c r="E126" s="7" t="s">
        <v>100</v>
      </c>
      <c r="J126" t="s">
        <v>139</v>
      </c>
      <c r="M126" s="15"/>
    </row>
    <row r="127" spans="1:13" x14ac:dyDescent="0.35">
      <c r="C127" t="s">
        <v>97</v>
      </c>
      <c r="D127" t="s">
        <v>23</v>
      </c>
      <c r="E127" s="7">
        <v>1</v>
      </c>
      <c r="F127" s="7">
        <v>35</v>
      </c>
      <c r="K127" t="s">
        <v>97</v>
      </c>
      <c r="L127" t="s">
        <v>195</v>
      </c>
      <c r="M127" s="51"/>
    </row>
    <row r="128" spans="1:13" x14ac:dyDescent="0.35">
      <c r="C128" t="s">
        <v>98</v>
      </c>
      <c r="D128" t="s">
        <v>13</v>
      </c>
      <c r="E128" s="7">
        <v>1</v>
      </c>
      <c r="F128" s="7">
        <v>3</v>
      </c>
      <c r="K128" t="s">
        <v>98</v>
      </c>
      <c r="L128" t="s">
        <v>196</v>
      </c>
      <c r="M128" s="51"/>
    </row>
    <row r="129" spans="1:13" x14ac:dyDescent="0.35">
      <c r="A129" s="29"/>
      <c r="B129" s="29"/>
      <c r="C129" s="29"/>
      <c r="D129" s="29"/>
      <c r="E129" s="30"/>
      <c r="F129" s="30"/>
      <c r="G129" s="29"/>
      <c r="I129" s="29"/>
      <c r="J129" s="29"/>
      <c r="K129" s="29"/>
      <c r="L129" s="29"/>
      <c r="M129" s="29"/>
    </row>
    <row r="130" spans="1:13" x14ac:dyDescent="0.35">
      <c r="A130" s="4" t="s">
        <v>277</v>
      </c>
      <c r="D130" t="s">
        <v>23</v>
      </c>
      <c r="E130" s="7" t="s">
        <v>123</v>
      </c>
      <c r="I130" s="4"/>
    </row>
    <row r="131" spans="1:13" x14ac:dyDescent="0.35">
      <c r="B131" t="s">
        <v>67</v>
      </c>
      <c r="D131" t="s">
        <v>13</v>
      </c>
      <c r="E131" s="7">
        <v>1</v>
      </c>
      <c r="F131" s="7">
        <v>2</v>
      </c>
      <c r="I131" s="4" t="s">
        <v>334</v>
      </c>
      <c r="J131" s="17"/>
      <c r="K131" s="17"/>
      <c r="L131" s="17" t="s">
        <v>337</v>
      </c>
      <c r="M131" s="28" t="s">
        <v>393</v>
      </c>
    </row>
    <row r="132" spans="1:13" x14ac:dyDescent="0.35">
      <c r="B132" t="s">
        <v>115</v>
      </c>
      <c r="D132" t="s">
        <v>23</v>
      </c>
      <c r="E132" s="7">
        <v>1</v>
      </c>
      <c r="F132" s="7">
        <v>3</v>
      </c>
      <c r="J132" t="s">
        <v>116</v>
      </c>
      <c r="L132" s="20" t="s">
        <v>218</v>
      </c>
      <c r="M132" s="51"/>
    </row>
    <row r="133" spans="1:13" x14ac:dyDescent="0.35">
      <c r="B133" t="s">
        <v>116</v>
      </c>
      <c r="D133" t="s">
        <v>23</v>
      </c>
      <c r="E133" s="7">
        <v>1</v>
      </c>
      <c r="F133" s="7">
        <v>2</v>
      </c>
      <c r="I133" s="4"/>
      <c r="J133" t="s">
        <v>115</v>
      </c>
      <c r="L133" t="s">
        <v>205</v>
      </c>
      <c r="M133" s="51"/>
    </row>
    <row r="134" spans="1:13" x14ac:dyDescent="0.35">
      <c r="J134" s="17" t="s">
        <v>124</v>
      </c>
      <c r="K134" s="17"/>
      <c r="L134" t="s">
        <v>116</v>
      </c>
      <c r="M134" s="51"/>
    </row>
    <row r="135" spans="1:13" x14ac:dyDescent="0.35">
      <c r="B135" t="s">
        <v>330</v>
      </c>
      <c r="J135" s="21" t="s">
        <v>125</v>
      </c>
      <c r="K135" s="17"/>
      <c r="L135" s="20"/>
      <c r="M135" s="15"/>
    </row>
    <row r="136" spans="1:13" x14ac:dyDescent="0.35">
      <c r="C136" t="s">
        <v>117</v>
      </c>
      <c r="D136" t="s">
        <v>13</v>
      </c>
      <c r="E136" s="7">
        <v>1</v>
      </c>
      <c r="F136" s="7">
        <v>3</v>
      </c>
      <c r="I136" s="4"/>
      <c r="K136" s="50" t="s">
        <v>200</v>
      </c>
      <c r="L136" s="50" t="s">
        <v>206</v>
      </c>
      <c r="M136" s="51"/>
    </row>
    <row r="137" spans="1:13" x14ac:dyDescent="0.35">
      <c r="C137" t="s">
        <v>84</v>
      </c>
      <c r="D137" t="s">
        <v>23</v>
      </c>
      <c r="E137" s="7">
        <v>1</v>
      </c>
      <c r="F137" s="7">
        <v>2</v>
      </c>
      <c r="J137" s="17"/>
      <c r="K137" s="50" t="s">
        <v>201</v>
      </c>
      <c r="L137" s="50" t="s">
        <v>207</v>
      </c>
      <c r="M137" s="51"/>
    </row>
    <row r="138" spans="1:13" x14ac:dyDescent="0.35">
      <c r="B138" t="s">
        <v>331</v>
      </c>
      <c r="J138" s="17"/>
      <c r="K138" s="50" t="s">
        <v>202</v>
      </c>
      <c r="L138" s="50" t="s">
        <v>208</v>
      </c>
      <c r="M138" s="51"/>
    </row>
    <row r="139" spans="1:13" x14ac:dyDescent="0.35">
      <c r="C139" t="s">
        <v>118</v>
      </c>
      <c r="D139" t="s">
        <v>13</v>
      </c>
      <c r="E139" s="7">
        <v>1</v>
      </c>
      <c r="F139" s="7">
        <v>70</v>
      </c>
      <c r="I139" s="4" t="s">
        <v>141</v>
      </c>
      <c r="L139" s="50" t="s">
        <v>338</v>
      </c>
      <c r="M139" s="48"/>
    </row>
    <row r="140" spans="1:13" x14ac:dyDescent="0.35">
      <c r="C140" t="s">
        <v>119</v>
      </c>
      <c r="D140" t="s">
        <v>23</v>
      </c>
      <c r="E140" s="7">
        <v>1</v>
      </c>
      <c r="F140" s="7">
        <v>70</v>
      </c>
      <c r="J140" s="21" t="s">
        <v>126</v>
      </c>
      <c r="K140" s="17"/>
      <c r="L140" s="17"/>
      <c r="M140" s="51"/>
    </row>
    <row r="141" spans="1:13" x14ac:dyDescent="0.35">
      <c r="C141" t="s">
        <v>120</v>
      </c>
      <c r="D141" t="s">
        <v>23</v>
      </c>
      <c r="E141" s="7">
        <v>1</v>
      </c>
      <c r="F141" s="7">
        <v>70</v>
      </c>
      <c r="K141" s="50" t="s">
        <v>203</v>
      </c>
      <c r="L141" s="50" t="s">
        <v>206</v>
      </c>
      <c r="M141" s="51"/>
    </row>
    <row r="142" spans="1:13" x14ac:dyDescent="0.35">
      <c r="C142" t="s">
        <v>121</v>
      </c>
      <c r="D142" t="s">
        <v>23</v>
      </c>
      <c r="E142" s="7">
        <v>1</v>
      </c>
      <c r="F142" s="7">
        <v>70</v>
      </c>
      <c r="I142" s="4"/>
      <c r="J142" s="17"/>
      <c r="K142" s="50" t="s">
        <v>204</v>
      </c>
      <c r="L142" s="50" t="s">
        <v>207</v>
      </c>
      <c r="M142" s="51"/>
    </row>
    <row r="143" spans="1:13" x14ac:dyDescent="0.35">
      <c r="C143" t="s">
        <v>122</v>
      </c>
      <c r="D143" t="s">
        <v>23</v>
      </c>
      <c r="E143" s="7">
        <v>1</v>
      </c>
      <c r="F143" s="7">
        <v>70</v>
      </c>
      <c r="L143" s="50"/>
    </row>
    <row r="147" spans="1:13" s="15" customFormat="1" x14ac:dyDescent="0.35">
      <c r="A147" s="29"/>
      <c r="B147" s="29"/>
      <c r="C147" s="29"/>
      <c r="D147" s="29"/>
      <c r="E147" s="30"/>
      <c r="F147" s="30"/>
      <c r="G147" s="29"/>
      <c r="H147" s="29"/>
      <c r="I147" s="29"/>
      <c r="J147" s="29"/>
      <c r="K147" s="29"/>
      <c r="L147" s="29"/>
      <c r="M147" s="29"/>
    </row>
    <row r="148" spans="1:13" x14ac:dyDescent="0.35">
      <c r="A148" s="16" t="s">
        <v>142</v>
      </c>
      <c r="B148" s="16"/>
      <c r="C148" s="15"/>
      <c r="D148" s="15" t="s">
        <v>13</v>
      </c>
      <c r="E148" s="39"/>
      <c r="F148" s="39"/>
      <c r="G148" s="15"/>
      <c r="I148" s="16" t="s">
        <v>339</v>
      </c>
      <c r="J148" s="15"/>
      <c r="K148" s="15"/>
      <c r="L148" s="15" t="s">
        <v>340</v>
      </c>
      <c r="M148" s="28" t="s">
        <v>393</v>
      </c>
    </row>
    <row r="149" spans="1:13" x14ac:dyDescent="0.35">
      <c r="A149" s="15"/>
      <c r="B149" s="15" t="s">
        <v>67</v>
      </c>
      <c r="C149" s="15"/>
      <c r="D149" s="15" t="s">
        <v>13</v>
      </c>
      <c r="E149" s="39">
        <v>1</v>
      </c>
      <c r="F149" s="39">
        <v>2</v>
      </c>
      <c r="G149" s="15"/>
      <c r="I149" s="15"/>
      <c r="J149" s="21"/>
      <c r="K149" s="21"/>
      <c r="L149" s="15"/>
      <c r="M149" s="15"/>
    </row>
    <row r="150" spans="1:13" x14ac:dyDescent="0.35">
      <c r="A150" s="15"/>
      <c r="B150" s="15" t="s">
        <v>74</v>
      </c>
      <c r="C150" s="15"/>
      <c r="D150" s="15" t="s">
        <v>13</v>
      </c>
      <c r="E150" s="39">
        <v>1</v>
      </c>
      <c r="F150" s="39">
        <v>1</v>
      </c>
      <c r="G150" s="15"/>
      <c r="I150" s="15"/>
      <c r="J150" s="15" t="s">
        <v>74</v>
      </c>
      <c r="K150" s="15"/>
      <c r="L150" s="15" t="s">
        <v>74</v>
      </c>
      <c r="M150" s="64"/>
    </row>
    <row r="151" spans="1:13" x14ac:dyDescent="0.35">
      <c r="A151" s="15"/>
      <c r="B151" s="15"/>
      <c r="C151" s="15"/>
      <c r="D151" s="15"/>
      <c r="E151" s="39"/>
      <c r="F151" s="39"/>
      <c r="G151" s="15"/>
      <c r="I151" s="15"/>
      <c r="J151" s="15"/>
      <c r="K151" s="15"/>
      <c r="L151" s="15"/>
      <c r="M151" s="15"/>
    </row>
    <row r="152" spans="1:13" x14ac:dyDescent="0.35">
      <c r="A152" s="15"/>
      <c r="B152" s="15"/>
      <c r="C152" s="15"/>
      <c r="D152" s="15"/>
      <c r="E152" s="39"/>
      <c r="F152" s="39"/>
      <c r="G152" s="15"/>
      <c r="I152" s="15"/>
      <c r="J152" s="15"/>
      <c r="K152" s="15"/>
      <c r="L152" s="15"/>
      <c r="M152" s="15"/>
    </row>
    <row r="153" spans="1:13" x14ac:dyDescent="0.35">
      <c r="A153" s="15"/>
      <c r="B153" s="15"/>
      <c r="C153" s="15"/>
      <c r="D153" s="15"/>
      <c r="E153" s="39"/>
      <c r="F153" s="39"/>
      <c r="G153" s="15"/>
      <c r="I153" s="15"/>
      <c r="J153" s="15"/>
      <c r="K153" s="15"/>
      <c r="L153" s="15"/>
      <c r="M153" s="15"/>
    </row>
    <row r="154" spans="1:13" x14ac:dyDescent="0.35">
      <c r="A154" s="15"/>
      <c r="B154" s="15"/>
      <c r="C154" s="15"/>
      <c r="D154" s="15"/>
      <c r="E154" s="39"/>
      <c r="F154" s="39"/>
      <c r="G154" s="15"/>
      <c r="I154" s="15"/>
      <c r="J154" s="15"/>
      <c r="K154" s="15"/>
      <c r="L154" s="15"/>
      <c r="M154" s="15"/>
    </row>
    <row r="155" spans="1:13" x14ac:dyDescent="0.35">
      <c r="A155" s="15"/>
      <c r="B155" s="15"/>
      <c r="C155" s="15"/>
      <c r="D155" s="15"/>
      <c r="E155" s="39"/>
      <c r="F155" s="39"/>
      <c r="G155" s="15"/>
      <c r="I155" s="15"/>
      <c r="J155" s="15"/>
      <c r="K155" s="15"/>
      <c r="L155" s="15"/>
      <c r="M155" s="15"/>
    </row>
    <row r="156" spans="1:13" x14ac:dyDescent="0.35">
      <c r="A156" s="15"/>
      <c r="B156" s="15"/>
      <c r="C156" s="15"/>
      <c r="D156" s="15"/>
      <c r="E156" s="39"/>
      <c r="F156" s="39"/>
      <c r="G156" s="15"/>
      <c r="I156" s="15"/>
      <c r="J156" s="15"/>
      <c r="K156" s="15"/>
      <c r="L156" s="15"/>
      <c r="M156" s="15"/>
    </row>
    <row r="157" spans="1:13" x14ac:dyDescent="0.35">
      <c r="A157" s="29"/>
      <c r="B157" s="29"/>
      <c r="C157" s="29"/>
      <c r="D157" s="29"/>
      <c r="E157" s="30"/>
      <c r="F157" s="30"/>
      <c r="G157" s="29"/>
      <c r="I157" s="29"/>
      <c r="J157" s="29"/>
      <c r="K157" s="29"/>
      <c r="L157" s="29"/>
      <c r="M157" s="29"/>
    </row>
    <row r="158" spans="1:13" x14ac:dyDescent="0.35">
      <c r="A158" s="4" t="s">
        <v>143</v>
      </c>
      <c r="D158" t="s">
        <v>23</v>
      </c>
      <c r="E158" s="7" t="s">
        <v>128</v>
      </c>
      <c r="I158" s="4" t="s">
        <v>143</v>
      </c>
      <c r="K158" t="s">
        <v>23</v>
      </c>
    </row>
    <row r="159" spans="1:13" x14ac:dyDescent="0.35">
      <c r="A159" s="4" t="s">
        <v>278</v>
      </c>
      <c r="D159" t="s">
        <v>13</v>
      </c>
      <c r="I159" s="4" t="s">
        <v>144</v>
      </c>
      <c r="K159" t="s">
        <v>13</v>
      </c>
      <c r="L159" t="s">
        <v>341</v>
      </c>
      <c r="M159" s="28" t="s">
        <v>393</v>
      </c>
    </row>
    <row r="160" spans="1:13" x14ac:dyDescent="0.35">
      <c r="B160" t="s">
        <v>67</v>
      </c>
      <c r="D160" s="15" t="s">
        <v>13</v>
      </c>
      <c r="E160" s="7">
        <v>1</v>
      </c>
      <c r="F160" s="7">
        <v>2</v>
      </c>
      <c r="J160" s="17"/>
      <c r="K160" s="17"/>
      <c r="M160" s="15"/>
    </row>
    <row r="161" spans="1:13" x14ac:dyDescent="0.35">
      <c r="B161" t="s">
        <v>77</v>
      </c>
      <c r="D161" s="15" t="s">
        <v>13</v>
      </c>
      <c r="E161" s="7">
        <v>1</v>
      </c>
      <c r="F161" s="7">
        <v>3</v>
      </c>
      <c r="J161" t="s">
        <v>77</v>
      </c>
      <c r="L161" t="s">
        <v>185</v>
      </c>
      <c r="M161" s="51"/>
    </row>
    <row r="162" spans="1:13" x14ac:dyDescent="0.35">
      <c r="B162" t="s">
        <v>145</v>
      </c>
      <c r="J162" t="s">
        <v>145</v>
      </c>
      <c r="M162" s="15"/>
    </row>
    <row r="163" spans="1:13" x14ac:dyDescent="0.35">
      <c r="C163" t="s">
        <v>79</v>
      </c>
      <c r="D163" t="s">
        <v>23</v>
      </c>
      <c r="E163" s="7">
        <v>1</v>
      </c>
      <c r="F163" s="7">
        <v>35</v>
      </c>
      <c r="K163" t="s">
        <v>79</v>
      </c>
      <c r="L163" t="s">
        <v>212</v>
      </c>
      <c r="M163" s="51"/>
    </row>
    <row r="164" spans="1:13" x14ac:dyDescent="0.35">
      <c r="C164" t="s">
        <v>80</v>
      </c>
      <c r="D164" t="s">
        <v>23</v>
      </c>
      <c r="E164" s="7">
        <v>1</v>
      </c>
      <c r="F164" s="7">
        <v>6</v>
      </c>
      <c r="M164" s="51"/>
    </row>
    <row r="165" spans="1:13" x14ac:dyDescent="0.35">
      <c r="A165" s="29"/>
      <c r="B165" s="29"/>
      <c r="C165" s="29"/>
      <c r="D165" s="29"/>
      <c r="E165" s="30"/>
      <c r="F165" s="30"/>
      <c r="G165" s="29"/>
      <c r="I165" s="29"/>
      <c r="J165" s="29"/>
      <c r="K165" s="29"/>
      <c r="L165" s="29"/>
      <c r="M165" s="29"/>
    </row>
    <row r="166" spans="1:13" x14ac:dyDescent="0.35">
      <c r="A166" s="16" t="s">
        <v>146</v>
      </c>
      <c r="B166" s="16"/>
      <c r="C166" s="15"/>
      <c r="D166" s="15"/>
      <c r="E166" s="39" t="s">
        <v>147</v>
      </c>
      <c r="F166" s="39"/>
      <c r="G166" s="15"/>
      <c r="I166" s="16" t="s">
        <v>146</v>
      </c>
      <c r="J166" s="16"/>
      <c r="K166" s="15"/>
      <c r="L166" s="15"/>
      <c r="M166" s="40"/>
    </row>
    <row r="167" spans="1:13" x14ac:dyDescent="0.35">
      <c r="A167" s="16" t="s">
        <v>279</v>
      </c>
      <c r="B167" s="15"/>
      <c r="C167" s="15"/>
      <c r="D167" s="15" t="s">
        <v>13</v>
      </c>
      <c r="E167" s="39"/>
      <c r="F167" s="39"/>
      <c r="G167" s="15"/>
      <c r="I167" s="16" t="s">
        <v>148</v>
      </c>
      <c r="J167" s="21"/>
      <c r="K167" s="21"/>
      <c r="L167" s="15" t="s">
        <v>342</v>
      </c>
      <c r="M167" s="28" t="s">
        <v>393</v>
      </c>
    </row>
    <row r="168" spans="1:13" x14ac:dyDescent="0.35">
      <c r="A168" s="15"/>
      <c r="B168" s="15" t="s">
        <v>67</v>
      </c>
      <c r="C168" s="15"/>
      <c r="D168" s="15" t="s">
        <v>13</v>
      </c>
      <c r="E168" s="39">
        <v>1</v>
      </c>
      <c r="F168" s="39">
        <v>2</v>
      </c>
      <c r="G168" s="15"/>
      <c r="I168" s="15"/>
      <c r="J168" s="21"/>
      <c r="K168" s="21"/>
      <c r="L168" s="41"/>
      <c r="M168" s="40"/>
    </row>
    <row r="169" spans="1:13" x14ac:dyDescent="0.35">
      <c r="A169" s="15"/>
      <c r="B169" s="15" t="s">
        <v>83</v>
      </c>
      <c r="C169" s="15"/>
      <c r="D169" s="15" t="s">
        <v>13</v>
      </c>
      <c r="E169" s="39">
        <v>1</v>
      </c>
      <c r="F169" s="39">
        <v>3</v>
      </c>
      <c r="G169" s="15"/>
      <c r="I169" s="15"/>
      <c r="J169" s="15" t="s">
        <v>83</v>
      </c>
      <c r="K169" s="15"/>
      <c r="L169" s="15" t="s">
        <v>83</v>
      </c>
      <c r="M169" s="51"/>
    </row>
    <row r="170" spans="1:13" x14ac:dyDescent="0.35">
      <c r="A170" s="15"/>
      <c r="B170" s="15" t="s">
        <v>317</v>
      </c>
      <c r="C170" s="15"/>
      <c r="D170" s="15"/>
      <c r="E170" s="39" t="s">
        <v>65</v>
      </c>
      <c r="F170" s="39"/>
      <c r="G170" s="15"/>
      <c r="I170" s="15"/>
      <c r="J170" s="15" t="s">
        <v>316</v>
      </c>
      <c r="L170" s="15" t="s">
        <v>221</v>
      </c>
      <c r="M170" s="51"/>
    </row>
    <row r="171" spans="1:13" x14ac:dyDescent="0.35">
      <c r="A171" s="15"/>
      <c r="B171" s="15"/>
      <c r="C171" s="15" t="s">
        <v>316</v>
      </c>
      <c r="D171" s="15" t="s">
        <v>13</v>
      </c>
      <c r="E171" s="39">
        <v>1</v>
      </c>
      <c r="F171" s="39">
        <v>17</v>
      </c>
      <c r="G171" s="15"/>
      <c r="I171" s="15"/>
      <c r="J171" s="15"/>
      <c r="K171" s="15"/>
      <c r="L171" s="15"/>
      <c r="M171" s="15"/>
    </row>
    <row r="172" spans="1:13" x14ac:dyDescent="0.35">
      <c r="A172" s="15"/>
      <c r="B172" s="15"/>
      <c r="C172" s="15" t="s">
        <v>84</v>
      </c>
      <c r="D172" s="15" t="s">
        <v>23</v>
      </c>
      <c r="E172" s="39">
        <v>1</v>
      </c>
      <c r="F172" s="39">
        <v>2</v>
      </c>
      <c r="G172" s="15"/>
      <c r="I172" s="15"/>
      <c r="J172" s="15"/>
      <c r="K172" s="15"/>
      <c r="L172" s="15"/>
      <c r="M172" s="15"/>
    </row>
    <row r="173" spans="1:13" x14ac:dyDescent="0.35">
      <c r="A173" s="15"/>
      <c r="B173" s="15"/>
      <c r="C173" s="15"/>
      <c r="D173" s="15"/>
      <c r="E173" s="39"/>
      <c r="F173" s="39"/>
      <c r="G173" s="15"/>
      <c r="I173" s="15"/>
      <c r="J173" s="15"/>
      <c r="K173" s="15"/>
      <c r="L173" s="15"/>
      <c r="M173" s="15"/>
    </row>
    <row r="174" spans="1:13" x14ac:dyDescent="0.35">
      <c r="A174" s="15"/>
      <c r="B174" t="s">
        <v>318</v>
      </c>
      <c r="E174" s="7" t="s">
        <v>65</v>
      </c>
      <c r="G174" s="15"/>
      <c r="I174" s="15"/>
      <c r="J174" s="15"/>
      <c r="K174" s="15"/>
      <c r="L174" s="15"/>
      <c r="M174" s="15"/>
    </row>
    <row r="175" spans="1:13" x14ac:dyDescent="0.35">
      <c r="A175" s="15"/>
      <c r="C175" t="s">
        <v>85</v>
      </c>
      <c r="D175" t="s">
        <v>13</v>
      </c>
      <c r="E175" s="7">
        <v>1</v>
      </c>
      <c r="F175" s="7">
        <v>35</v>
      </c>
      <c r="G175" s="15"/>
      <c r="I175" s="15"/>
      <c r="J175" s="15"/>
      <c r="K175" s="15"/>
      <c r="L175" s="15"/>
      <c r="M175" s="15"/>
    </row>
    <row r="176" spans="1:13" x14ac:dyDescent="0.35">
      <c r="A176" s="15"/>
      <c r="C176" t="s">
        <v>86</v>
      </c>
      <c r="D176" t="s">
        <v>23</v>
      </c>
      <c r="E176" s="7">
        <v>1</v>
      </c>
      <c r="F176" s="7">
        <v>35</v>
      </c>
      <c r="G176" s="15"/>
      <c r="I176" s="15"/>
      <c r="J176" s="15"/>
      <c r="K176" s="15"/>
      <c r="L176" s="15"/>
      <c r="M176" s="15"/>
    </row>
    <row r="177" spans="1:13" x14ac:dyDescent="0.35">
      <c r="A177" s="15"/>
      <c r="C177" t="s">
        <v>87</v>
      </c>
      <c r="D177" t="s">
        <v>23</v>
      </c>
      <c r="E177" s="7">
        <v>1</v>
      </c>
      <c r="F177" s="7">
        <v>35</v>
      </c>
      <c r="G177" s="15"/>
      <c r="I177" s="15"/>
      <c r="J177" s="15"/>
      <c r="K177" s="15"/>
      <c r="L177" s="15"/>
      <c r="M177" s="15"/>
    </row>
    <row r="178" spans="1:13" x14ac:dyDescent="0.35">
      <c r="A178" s="15"/>
      <c r="C178" t="s">
        <v>88</v>
      </c>
      <c r="D178" t="s">
        <v>23</v>
      </c>
      <c r="E178" s="7">
        <v>1</v>
      </c>
      <c r="F178" s="7">
        <v>35</v>
      </c>
      <c r="G178" s="15"/>
      <c r="I178" s="15"/>
      <c r="J178" s="15"/>
      <c r="K178" s="15"/>
      <c r="L178" s="15"/>
      <c r="M178" s="15"/>
    </row>
    <row r="179" spans="1:13" x14ac:dyDescent="0.35">
      <c r="A179" s="15"/>
      <c r="C179" t="s">
        <v>89</v>
      </c>
      <c r="D179" t="s">
        <v>23</v>
      </c>
      <c r="E179" s="7">
        <v>1</v>
      </c>
      <c r="F179" s="7">
        <v>35</v>
      </c>
      <c r="G179" s="15"/>
      <c r="I179" s="15"/>
      <c r="J179" s="15"/>
      <c r="K179" s="15"/>
      <c r="L179" s="15"/>
      <c r="M179" s="15"/>
    </row>
    <row r="180" spans="1:13" x14ac:dyDescent="0.35">
      <c r="A180" s="15"/>
      <c r="G180" s="15"/>
      <c r="I180" s="15"/>
      <c r="J180" s="15"/>
      <c r="K180" s="15"/>
      <c r="L180" s="15"/>
      <c r="M180" s="15"/>
    </row>
    <row r="181" spans="1:13" x14ac:dyDescent="0.35">
      <c r="A181" s="15"/>
      <c r="B181" t="s">
        <v>319</v>
      </c>
      <c r="E181" s="7" t="s">
        <v>65</v>
      </c>
      <c r="G181" s="15"/>
      <c r="I181" s="15"/>
      <c r="J181" s="15"/>
      <c r="K181" s="15"/>
      <c r="L181" s="15"/>
      <c r="M181" s="15"/>
    </row>
    <row r="182" spans="1:13" x14ac:dyDescent="0.35">
      <c r="A182" s="15"/>
      <c r="C182" t="s">
        <v>90</v>
      </c>
      <c r="D182" t="s">
        <v>13</v>
      </c>
      <c r="E182" s="7">
        <v>1</v>
      </c>
      <c r="F182" s="7">
        <v>35</v>
      </c>
      <c r="G182" s="15"/>
      <c r="I182" s="15"/>
      <c r="J182" s="15"/>
      <c r="K182" s="15"/>
      <c r="L182" s="15"/>
      <c r="M182" s="15"/>
    </row>
    <row r="183" spans="1:13" x14ac:dyDescent="0.35">
      <c r="A183" s="29"/>
      <c r="B183" s="29"/>
      <c r="C183" s="29"/>
      <c r="D183" s="29"/>
      <c r="E183" s="30"/>
      <c r="F183" s="30"/>
      <c r="G183" s="29"/>
      <c r="I183" s="29"/>
      <c r="J183" s="29"/>
      <c r="K183" s="29"/>
      <c r="L183" s="29"/>
      <c r="M183" s="29"/>
    </row>
    <row r="184" spans="1:13" x14ac:dyDescent="0.35">
      <c r="A184" s="4" t="s">
        <v>280</v>
      </c>
      <c r="D184" t="s">
        <v>13</v>
      </c>
      <c r="E184" s="7" t="s">
        <v>109</v>
      </c>
      <c r="I184" s="4" t="s">
        <v>149</v>
      </c>
      <c r="L184" t="s">
        <v>343</v>
      </c>
      <c r="M184" s="28" t="s">
        <v>393</v>
      </c>
    </row>
    <row r="185" spans="1:13" x14ac:dyDescent="0.35">
      <c r="A185" s="4"/>
      <c r="B185" s="17" t="s">
        <v>67</v>
      </c>
      <c r="C185" s="17"/>
      <c r="D185" s="17" t="s">
        <v>13</v>
      </c>
      <c r="E185" s="7">
        <v>1</v>
      </c>
      <c r="F185" s="18">
        <v>2</v>
      </c>
      <c r="I185" s="4"/>
      <c r="M185" s="15"/>
    </row>
    <row r="186" spans="1:13" x14ac:dyDescent="0.35">
      <c r="B186" s="17" t="s">
        <v>77</v>
      </c>
      <c r="C186" s="17"/>
      <c r="D186" s="17" t="s">
        <v>13</v>
      </c>
      <c r="E186" s="7">
        <v>1</v>
      </c>
      <c r="F186" s="18">
        <v>3</v>
      </c>
      <c r="J186" s="17" t="s">
        <v>77</v>
      </c>
      <c r="K186" s="17"/>
      <c r="L186" t="s">
        <v>185</v>
      </c>
      <c r="M186" s="51"/>
    </row>
    <row r="187" spans="1:13" x14ac:dyDescent="0.35">
      <c r="B187" s="17" t="s">
        <v>78</v>
      </c>
      <c r="C187" s="17"/>
      <c r="D187" s="17"/>
      <c r="E187" s="18" t="s">
        <v>65</v>
      </c>
      <c r="F187" s="18"/>
      <c r="J187" s="17" t="s">
        <v>78</v>
      </c>
      <c r="K187" s="17"/>
      <c r="M187" s="40"/>
    </row>
    <row r="188" spans="1:13" x14ac:dyDescent="0.35">
      <c r="B188" s="17"/>
      <c r="C188" s="17" t="s">
        <v>79</v>
      </c>
      <c r="D188" s="17" t="s">
        <v>23</v>
      </c>
      <c r="E188" s="7">
        <v>1</v>
      </c>
      <c r="F188" s="18">
        <v>35</v>
      </c>
      <c r="I188" s="4"/>
      <c r="J188" s="17"/>
      <c r="K188" s="17" t="s">
        <v>79</v>
      </c>
      <c r="L188" t="s">
        <v>212</v>
      </c>
      <c r="M188" s="51"/>
    </row>
    <row r="189" spans="1:13" x14ac:dyDescent="0.35">
      <c r="B189" s="17"/>
      <c r="C189" s="17" t="s">
        <v>80</v>
      </c>
      <c r="D189" s="21" t="s">
        <v>23</v>
      </c>
      <c r="E189" s="7">
        <v>1</v>
      </c>
      <c r="F189" s="18">
        <v>6</v>
      </c>
      <c r="J189" s="17"/>
      <c r="K189" s="17"/>
      <c r="M189" s="51"/>
    </row>
    <row r="190" spans="1:13" x14ac:dyDescent="0.35">
      <c r="D190" s="15"/>
      <c r="J190" s="17"/>
      <c r="K190" s="17"/>
      <c r="L190" s="8"/>
      <c r="M190" s="40"/>
    </row>
    <row r="191" spans="1:13" x14ac:dyDescent="0.35">
      <c r="A191" s="29"/>
      <c r="B191" s="29"/>
      <c r="C191" s="29"/>
      <c r="D191" s="29"/>
      <c r="E191" s="30"/>
      <c r="F191" s="30"/>
      <c r="G191" s="29"/>
      <c r="I191" s="42"/>
      <c r="J191" s="29"/>
      <c r="K191" s="29"/>
      <c r="L191" s="29"/>
      <c r="M191" s="29"/>
    </row>
    <row r="192" spans="1:13" x14ac:dyDescent="0.35">
      <c r="A192" s="4" t="s">
        <v>281</v>
      </c>
      <c r="D192" t="s">
        <v>13</v>
      </c>
      <c r="I192" s="4" t="s">
        <v>150</v>
      </c>
      <c r="J192" s="17"/>
      <c r="K192" s="17"/>
      <c r="L192" t="s">
        <v>344</v>
      </c>
      <c r="M192" s="28" t="s">
        <v>393</v>
      </c>
    </row>
    <row r="193" spans="1:13" x14ac:dyDescent="0.35">
      <c r="B193" t="s">
        <v>67</v>
      </c>
      <c r="D193" s="17" t="s">
        <v>13</v>
      </c>
      <c r="E193" s="7">
        <v>1</v>
      </c>
      <c r="F193" s="7">
        <v>2</v>
      </c>
      <c r="J193" s="17" t="s">
        <v>93</v>
      </c>
      <c r="K193" s="17"/>
      <c r="L193" s="17" t="s">
        <v>194</v>
      </c>
      <c r="M193" s="51"/>
    </row>
    <row r="194" spans="1:13" x14ac:dyDescent="0.35">
      <c r="B194" t="s">
        <v>83</v>
      </c>
      <c r="D194" s="17" t="s">
        <v>13</v>
      </c>
      <c r="E194" s="7">
        <v>1</v>
      </c>
      <c r="F194" s="7">
        <v>3</v>
      </c>
      <c r="I194" s="4"/>
      <c r="J194" t="s">
        <v>94</v>
      </c>
      <c r="L194" t="s">
        <v>222</v>
      </c>
      <c r="M194" s="51"/>
    </row>
    <row r="195" spans="1:13" x14ac:dyDescent="0.35">
      <c r="B195" t="s">
        <v>92</v>
      </c>
      <c r="D195" s="21" t="s">
        <v>23</v>
      </c>
      <c r="E195" s="7">
        <v>1</v>
      </c>
      <c r="F195" s="7">
        <v>12</v>
      </c>
      <c r="J195" s="17"/>
      <c r="K195" s="17"/>
      <c r="M195" s="15"/>
    </row>
    <row r="196" spans="1:13" x14ac:dyDescent="0.35">
      <c r="J196" s="17"/>
      <c r="K196" s="17"/>
      <c r="L196" s="8"/>
      <c r="M196" s="40"/>
    </row>
    <row r="197" spans="1:13" x14ac:dyDescent="0.35">
      <c r="A197" s="29"/>
      <c r="B197" s="29"/>
      <c r="C197" s="29"/>
      <c r="D197" s="29"/>
      <c r="E197" s="30"/>
      <c r="F197" s="30"/>
      <c r="G197" s="29"/>
      <c r="I197" s="42"/>
      <c r="J197" s="29"/>
      <c r="K197" s="29"/>
      <c r="L197" s="29"/>
      <c r="M197" s="29"/>
    </row>
    <row r="198" spans="1:13" x14ac:dyDescent="0.35">
      <c r="A198" s="4" t="s">
        <v>54</v>
      </c>
      <c r="E198" s="7" t="s">
        <v>128</v>
      </c>
      <c r="I198" s="4" t="s">
        <v>54</v>
      </c>
    </row>
    <row r="199" spans="1:13" x14ac:dyDescent="0.35">
      <c r="A199" s="4" t="s">
        <v>282</v>
      </c>
      <c r="I199" s="4" t="s">
        <v>151</v>
      </c>
      <c r="J199" s="17"/>
      <c r="K199" s="17"/>
      <c r="L199" s="8" t="s">
        <v>345</v>
      </c>
      <c r="M199" s="28" t="s">
        <v>393</v>
      </c>
    </row>
    <row r="200" spans="1:13" x14ac:dyDescent="0.35">
      <c r="B200" t="s">
        <v>67</v>
      </c>
      <c r="D200" t="s">
        <v>13</v>
      </c>
      <c r="E200" s="7">
        <v>1</v>
      </c>
      <c r="F200" s="7">
        <v>2</v>
      </c>
      <c r="J200" t="s">
        <v>96</v>
      </c>
      <c r="L200" t="s">
        <v>197</v>
      </c>
      <c r="M200" s="51"/>
    </row>
    <row r="201" spans="1:13" x14ac:dyDescent="0.35">
      <c r="B201" t="s">
        <v>96</v>
      </c>
      <c r="D201" t="s">
        <v>13</v>
      </c>
      <c r="E201" s="7">
        <v>1</v>
      </c>
      <c r="F201" s="7">
        <v>1</v>
      </c>
      <c r="J201" t="s">
        <v>139</v>
      </c>
      <c r="M201" s="48"/>
    </row>
    <row r="202" spans="1:13" x14ac:dyDescent="0.35">
      <c r="B202" t="s">
        <v>139</v>
      </c>
      <c r="E202" s="7" t="s">
        <v>100</v>
      </c>
      <c r="K202" t="s">
        <v>97</v>
      </c>
      <c r="L202" t="s">
        <v>224</v>
      </c>
      <c r="M202" s="51"/>
    </row>
    <row r="203" spans="1:13" x14ac:dyDescent="0.35">
      <c r="C203" t="s">
        <v>97</v>
      </c>
      <c r="D203" t="s">
        <v>23</v>
      </c>
      <c r="E203" s="7">
        <v>1</v>
      </c>
      <c r="F203" s="7">
        <v>35</v>
      </c>
      <c r="K203" t="s">
        <v>98</v>
      </c>
      <c r="L203" t="s">
        <v>223</v>
      </c>
      <c r="M203" s="51"/>
    </row>
    <row r="204" spans="1:13" x14ac:dyDescent="0.35">
      <c r="C204" t="s">
        <v>98</v>
      </c>
      <c r="D204" t="s">
        <v>13</v>
      </c>
      <c r="E204" s="7">
        <v>1</v>
      </c>
      <c r="F204" s="7">
        <v>3</v>
      </c>
      <c r="J204" s="17"/>
      <c r="K204" s="17"/>
      <c r="L204" s="8"/>
      <c r="M204" s="48"/>
    </row>
    <row r="205" spans="1:13" x14ac:dyDescent="0.35">
      <c r="I205" s="4"/>
    </row>
    <row r="206" spans="1:13" x14ac:dyDescent="0.35">
      <c r="J206" s="17"/>
      <c r="K206" s="17"/>
    </row>
    <row r="207" spans="1:13" x14ac:dyDescent="0.35">
      <c r="J207" s="17"/>
      <c r="K207" s="17"/>
      <c r="L207" s="8"/>
      <c r="M207" s="40"/>
    </row>
    <row r="208" spans="1:13" x14ac:dyDescent="0.35">
      <c r="A208" s="29"/>
      <c r="B208" s="29"/>
      <c r="C208" s="29"/>
      <c r="D208" s="29"/>
      <c r="E208" s="30"/>
      <c r="F208" s="30"/>
      <c r="G208" s="29"/>
      <c r="I208" s="29"/>
      <c r="J208" s="29"/>
      <c r="K208" s="29"/>
      <c r="L208" s="29"/>
      <c r="M208" s="29"/>
    </row>
    <row r="209" spans="1:13" x14ac:dyDescent="0.35">
      <c r="A209" s="4" t="s">
        <v>283</v>
      </c>
      <c r="I209" s="4" t="s">
        <v>152</v>
      </c>
      <c r="L209" t="s">
        <v>346</v>
      </c>
      <c r="M209" s="28" t="s">
        <v>393</v>
      </c>
    </row>
    <row r="210" spans="1:13" x14ac:dyDescent="0.35">
      <c r="A210" s="4"/>
      <c r="B210" t="s">
        <v>67</v>
      </c>
      <c r="D210" t="s">
        <v>13</v>
      </c>
      <c r="E210" s="7">
        <v>1</v>
      </c>
      <c r="F210" s="7">
        <v>2</v>
      </c>
      <c r="I210" s="4"/>
    </row>
    <row r="211" spans="1:13" x14ac:dyDescent="0.35">
      <c r="J211" s="17"/>
      <c r="K211" s="17"/>
    </row>
    <row r="212" spans="1:13" x14ac:dyDescent="0.35">
      <c r="B212" t="s">
        <v>132</v>
      </c>
      <c r="E212" s="7" t="s">
        <v>65</v>
      </c>
      <c r="J212" t="s">
        <v>132</v>
      </c>
      <c r="M212" s="40"/>
    </row>
    <row r="213" spans="1:13" x14ac:dyDescent="0.35">
      <c r="C213" t="s">
        <v>130</v>
      </c>
      <c r="D213" t="s">
        <v>13</v>
      </c>
      <c r="E213" s="7">
        <v>1</v>
      </c>
      <c r="F213" s="7">
        <v>3</v>
      </c>
      <c r="K213" t="s">
        <v>130</v>
      </c>
      <c r="L213" s="50" t="s">
        <v>219</v>
      </c>
      <c r="M213" s="51"/>
    </row>
    <row r="214" spans="1:13" x14ac:dyDescent="0.35">
      <c r="C214" t="s">
        <v>131</v>
      </c>
      <c r="D214" t="s">
        <v>13</v>
      </c>
      <c r="E214" s="7">
        <v>1</v>
      </c>
      <c r="F214" s="7">
        <v>3</v>
      </c>
      <c r="I214" s="4"/>
      <c r="K214" t="s">
        <v>131</v>
      </c>
      <c r="L214" s="50" t="s">
        <v>220</v>
      </c>
      <c r="M214" s="51"/>
    </row>
    <row r="215" spans="1:13" x14ac:dyDescent="0.35">
      <c r="B215" t="s">
        <v>133</v>
      </c>
      <c r="E215" s="7" t="s">
        <v>65</v>
      </c>
      <c r="J215" t="s">
        <v>133</v>
      </c>
      <c r="M215" s="15"/>
    </row>
    <row r="216" spans="1:13" x14ac:dyDescent="0.35">
      <c r="C216" t="s">
        <v>130</v>
      </c>
      <c r="D216" t="s">
        <v>13</v>
      </c>
      <c r="E216" s="7">
        <v>1</v>
      </c>
      <c r="F216" s="7">
        <v>3</v>
      </c>
      <c r="K216" t="s">
        <v>130</v>
      </c>
      <c r="L216" s="50" t="s">
        <v>332</v>
      </c>
      <c r="M216" s="51"/>
    </row>
    <row r="217" spans="1:13" x14ac:dyDescent="0.35">
      <c r="C217" t="s">
        <v>131</v>
      </c>
      <c r="D217" t="s">
        <v>13</v>
      </c>
      <c r="E217" s="7">
        <v>1</v>
      </c>
      <c r="F217" s="7">
        <v>3</v>
      </c>
      <c r="K217" t="s">
        <v>131</v>
      </c>
      <c r="L217" s="50" t="s">
        <v>333</v>
      </c>
      <c r="M217" s="51"/>
    </row>
    <row r="218" spans="1:13" x14ac:dyDescent="0.35">
      <c r="M218" s="15"/>
    </row>
    <row r="222" spans="1:13" x14ac:dyDescent="0.35">
      <c r="A222" s="29"/>
      <c r="B222" s="29"/>
      <c r="C222" s="29"/>
      <c r="D222" s="29"/>
      <c r="E222" s="30"/>
      <c r="F222" s="30"/>
      <c r="G222" s="29"/>
      <c r="I222" s="29"/>
      <c r="J222" s="29"/>
      <c r="K222" s="29"/>
      <c r="L222" s="29"/>
      <c r="M222" s="29"/>
    </row>
    <row r="223" spans="1:13" x14ac:dyDescent="0.35">
      <c r="A223" s="4" t="s">
        <v>284</v>
      </c>
      <c r="I223" s="4" t="s">
        <v>153</v>
      </c>
      <c r="L223" t="s">
        <v>347</v>
      </c>
      <c r="M223" s="28" t="s">
        <v>393</v>
      </c>
    </row>
    <row r="224" spans="1:13" x14ac:dyDescent="0.35">
      <c r="A224" s="4"/>
      <c r="B224" t="s">
        <v>67</v>
      </c>
      <c r="D224" t="s">
        <v>13</v>
      </c>
      <c r="E224" s="7">
        <v>1</v>
      </c>
      <c r="F224" s="7">
        <v>2</v>
      </c>
      <c r="J224" s="17"/>
      <c r="K224" s="17"/>
      <c r="M224" s="15"/>
    </row>
    <row r="225" spans="1:13" x14ac:dyDescent="0.35">
      <c r="B225" t="s">
        <v>137</v>
      </c>
      <c r="E225" s="7" t="s">
        <v>100</v>
      </c>
      <c r="J225" t="s">
        <v>137</v>
      </c>
      <c r="L225" s="8"/>
      <c r="M225" s="40"/>
    </row>
    <row r="226" spans="1:13" x14ac:dyDescent="0.35">
      <c r="C226" t="s">
        <v>134</v>
      </c>
      <c r="D226" t="s">
        <v>13</v>
      </c>
      <c r="E226" s="7">
        <v>1</v>
      </c>
      <c r="F226" s="7">
        <v>3</v>
      </c>
      <c r="I226" s="4"/>
      <c r="K226" t="s">
        <v>134</v>
      </c>
      <c r="L226" t="s">
        <v>209</v>
      </c>
      <c r="M226" s="51"/>
    </row>
    <row r="227" spans="1:13" x14ac:dyDescent="0.35">
      <c r="C227" t="s">
        <v>135</v>
      </c>
      <c r="D227" t="s">
        <v>23</v>
      </c>
      <c r="E227" s="7">
        <v>1</v>
      </c>
      <c r="F227" s="7">
        <v>15</v>
      </c>
      <c r="K227" t="s">
        <v>135</v>
      </c>
      <c r="L227" t="s">
        <v>210</v>
      </c>
      <c r="M227" s="51"/>
    </row>
    <row r="228" spans="1:13" x14ac:dyDescent="0.35">
      <c r="C228" t="s">
        <v>136</v>
      </c>
      <c r="D228" t="s">
        <v>23</v>
      </c>
      <c r="E228" s="7">
        <v>1</v>
      </c>
      <c r="F228" s="7">
        <v>1</v>
      </c>
      <c r="K228" t="s">
        <v>136</v>
      </c>
      <c r="L228" t="s">
        <v>211</v>
      </c>
      <c r="M228" s="51"/>
    </row>
    <row r="229" spans="1:13" x14ac:dyDescent="0.35">
      <c r="B229" t="s">
        <v>74</v>
      </c>
      <c r="D229" t="s">
        <v>23</v>
      </c>
      <c r="E229" s="7">
        <v>1</v>
      </c>
      <c r="F229" s="7">
        <v>1</v>
      </c>
      <c r="I229" s="4"/>
      <c r="M229" s="15"/>
    </row>
    <row r="230" spans="1:13" x14ac:dyDescent="0.35">
      <c r="J230" s="17"/>
      <c r="K230" s="17"/>
    </row>
    <row r="231" spans="1:13" x14ac:dyDescent="0.35">
      <c r="J231" s="17"/>
      <c r="K231" s="17"/>
      <c r="L231" s="8"/>
      <c r="M231" s="40"/>
    </row>
    <row r="235" spans="1:13" x14ac:dyDescent="0.35">
      <c r="A235" s="29"/>
      <c r="B235" s="29"/>
      <c r="C235" s="29"/>
      <c r="D235" s="29"/>
      <c r="E235" s="30"/>
      <c r="F235" s="30"/>
      <c r="G235" s="29"/>
      <c r="I235" s="29"/>
      <c r="J235" s="29"/>
      <c r="K235" s="29"/>
      <c r="L235" s="29"/>
      <c r="M235" s="29"/>
    </row>
    <row r="236" spans="1:13" x14ac:dyDescent="0.35">
      <c r="A236" s="4" t="s">
        <v>154</v>
      </c>
      <c r="I236" s="4" t="s">
        <v>348</v>
      </c>
      <c r="L236" t="s">
        <v>349</v>
      </c>
      <c r="M236" s="28" t="s">
        <v>393</v>
      </c>
    </row>
    <row r="237" spans="1:13" x14ac:dyDescent="0.35">
      <c r="B237" t="s">
        <v>67</v>
      </c>
      <c r="D237" t="s">
        <v>13</v>
      </c>
      <c r="E237" s="7">
        <v>1</v>
      </c>
      <c r="F237" s="7">
        <v>2</v>
      </c>
      <c r="J237" s="17"/>
      <c r="K237" s="17"/>
      <c r="M237" s="15"/>
    </row>
    <row r="238" spans="1:13" x14ac:dyDescent="0.35">
      <c r="B238" t="s">
        <v>74</v>
      </c>
      <c r="D238" t="s">
        <v>13</v>
      </c>
      <c r="E238" s="7">
        <v>1</v>
      </c>
      <c r="F238" s="7">
        <v>1</v>
      </c>
      <c r="J238" t="s">
        <v>74</v>
      </c>
      <c r="L238" t="s">
        <v>74</v>
      </c>
      <c r="M238" s="51"/>
    </row>
    <row r="241" spans="1:13" x14ac:dyDescent="0.35">
      <c r="A241" s="29"/>
      <c r="B241" s="29"/>
      <c r="C241" s="29"/>
      <c r="D241" s="29"/>
      <c r="E241" s="30"/>
      <c r="F241" s="30"/>
      <c r="G241" s="29"/>
      <c r="I241" s="29"/>
      <c r="J241" s="29"/>
      <c r="K241" s="29"/>
      <c r="L241" s="29"/>
      <c r="M241" s="29"/>
    </row>
    <row r="242" spans="1:13" x14ac:dyDescent="0.35">
      <c r="A242" s="4" t="s">
        <v>155</v>
      </c>
      <c r="E242" s="7" t="s">
        <v>128</v>
      </c>
      <c r="I242" s="4" t="s">
        <v>155</v>
      </c>
    </row>
    <row r="243" spans="1:13" x14ac:dyDescent="0.35">
      <c r="A243" s="4" t="s">
        <v>285</v>
      </c>
      <c r="B243" s="15"/>
      <c r="D243" s="15"/>
      <c r="I243" s="4" t="s">
        <v>156</v>
      </c>
      <c r="L243" t="s">
        <v>350</v>
      </c>
      <c r="M243" s="28" t="s">
        <v>393</v>
      </c>
    </row>
    <row r="244" spans="1:13" x14ac:dyDescent="0.35">
      <c r="B244" s="15" t="s">
        <v>67</v>
      </c>
      <c r="D244" t="s">
        <v>13</v>
      </c>
      <c r="E244" s="7">
        <v>1</v>
      </c>
      <c r="F244" s="7">
        <v>2</v>
      </c>
      <c r="J244" s="15" t="s">
        <v>157</v>
      </c>
      <c r="M244" s="15"/>
    </row>
    <row r="245" spans="1:13" x14ac:dyDescent="0.35">
      <c r="B245" s="15" t="s">
        <v>157</v>
      </c>
      <c r="E245" s="7" t="s">
        <v>65</v>
      </c>
      <c r="K245" t="s">
        <v>130</v>
      </c>
      <c r="L245" s="50" t="s">
        <v>219</v>
      </c>
      <c r="M245" s="51"/>
    </row>
    <row r="246" spans="1:13" x14ac:dyDescent="0.35">
      <c r="C246" t="s">
        <v>130</v>
      </c>
      <c r="D246" t="s">
        <v>13</v>
      </c>
      <c r="E246" s="7">
        <v>1</v>
      </c>
      <c r="F246" s="7">
        <v>3</v>
      </c>
      <c r="I246" s="4"/>
      <c r="K246" t="s">
        <v>131</v>
      </c>
      <c r="L246" s="50" t="s">
        <v>220</v>
      </c>
      <c r="M246" s="51"/>
    </row>
    <row r="247" spans="1:13" x14ac:dyDescent="0.35">
      <c r="C247" t="s">
        <v>131</v>
      </c>
      <c r="D247" t="s">
        <v>13</v>
      </c>
      <c r="E247" s="7">
        <v>1</v>
      </c>
      <c r="F247" s="7">
        <v>3</v>
      </c>
      <c r="J247" s="17"/>
      <c r="K247" s="17"/>
    </row>
    <row r="248" spans="1:13" x14ac:dyDescent="0.35">
      <c r="B248" t="s">
        <v>158</v>
      </c>
      <c r="E248" s="7" t="s">
        <v>65</v>
      </c>
      <c r="J248" s="17"/>
      <c r="K248" s="17"/>
      <c r="L248" s="8"/>
      <c r="M248" s="40"/>
    </row>
    <row r="249" spans="1:13" x14ac:dyDescent="0.35">
      <c r="C249" t="s">
        <v>130</v>
      </c>
      <c r="D249" t="s">
        <v>13</v>
      </c>
      <c r="E249" s="7">
        <v>1</v>
      </c>
      <c r="F249" s="7">
        <v>3</v>
      </c>
      <c r="I249" s="4"/>
    </row>
    <row r="250" spans="1:13" x14ac:dyDescent="0.35">
      <c r="C250" t="s">
        <v>131</v>
      </c>
      <c r="D250" t="s">
        <v>13</v>
      </c>
      <c r="E250" s="7">
        <v>1</v>
      </c>
      <c r="F250" s="7">
        <v>3</v>
      </c>
      <c r="J250" s="17"/>
      <c r="K250" s="17"/>
    </row>
    <row r="251" spans="1:13" x14ac:dyDescent="0.35">
      <c r="J251" s="17"/>
      <c r="K251" s="17"/>
      <c r="L251" s="8"/>
      <c r="M251" s="40"/>
    </row>
    <row r="252" spans="1:13" x14ac:dyDescent="0.35">
      <c r="A252" s="29"/>
      <c r="B252" s="29"/>
      <c r="C252" s="29"/>
      <c r="D252" s="29"/>
      <c r="E252" s="30"/>
      <c r="F252" s="30"/>
      <c r="G252" s="29"/>
      <c r="I252" s="42"/>
      <c r="J252" s="29"/>
      <c r="K252" s="29"/>
      <c r="L252" s="29"/>
      <c r="M252" s="29"/>
    </row>
    <row r="253" spans="1:13" x14ac:dyDescent="0.35">
      <c r="A253" s="4" t="s">
        <v>286</v>
      </c>
      <c r="E253" s="7" t="s">
        <v>65</v>
      </c>
      <c r="J253" s="17"/>
      <c r="K253" s="17"/>
    </row>
    <row r="254" spans="1:13" x14ac:dyDescent="0.35">
      <c r="B254" t="s">
        <v>67</v>
      </c>
      <c r="D254" t="s">
        <v>13</v>
      </c>
      <c r="E254" s="7">
        <v>1</v>
      </c>
      <c r="F254" s="7">
        <v>2</v>
      </c>
      <c r="I254" s="4" t="s">
        <v>352</v>
      </c>
      <c r="J254" s="17"/>
      <c r="K254" s="17"/>
      <c r="L254" s="8" t="s">
        <v>353</v>
      </c>
      <c r="M254" s="28" t="s">
        <v>393</v>
      </c>
    </row>
    <row r="255" spans="1:13" ht="29" x14ac:dyDescent="0.35">
      <c r="B255" t="s">
        <v>115</v>
      </c>
      <c r="D255" t="s">
        <v>23</v>
      </c>
      <c r="E255" s="7">
        <v>1</v>
      </c>
      <c r="F255" s="7">
        <v>3</v>
      </c>
      <c r="J255" t="s">
        <v>116</v>
      </c>
      <c r="L255" s="8" t="s">
        <v>351</v>
      </c>
      <c r="M255" s="51"/>
    </row>
    <row r="256" spans="1:13" x14ac:dyDescent="0.35">
      <c r="B256" t="s">
        <v>116</v>
      </c>
      <c r="D256" t="s">
        <v>23</v>
      </c>
      <c r="E256" s="7">
        <v>1</v>
      </c>
      <c r="F256" s="7">
        <v>2</v>
      </c>
      <c r="I256" s="4"/>
      <c r="J256" t="s">
        <v>115</v>
      </c>
      <c r="L256" t="s">
        <v>205</v>
      </c>
      <c r="M256" s="51"/>
    </row>
    <row r="257" spans="1:13" x14ac:dyDescent="0.35">
      <c r="J257" s="17" t="s">
        <v>124</v>
      </c>
      <c r="K257" s="17"/>
      <c r="L257" s="17"/>
      <c r="M257" s="51"/>
    </row>
    <row r="258" spans="1:13" x14ac:dyDescent="0.35">
      <c r="B258" t="s">
        <v>330</v>
      </c>
      <c r="J258" s="21" t="s">
        <v>125</v>
      </c>
      <c r="K258" s="17"/>
      <c r="L258" s="20"/>
      <c r="M258" s="15"/>
    </row>
    <row r="259" spans="1:13" x14ac:dyDescent="0.35">
      <c r="C259" t="s">
        <v>117</v>
      </c>
      <c r="D259" t="s">
        <v>13</v>
      </c>
      <c r="E259" s="7">
        <v>1</v>
      </c>
      <c r="F259" s="7">
        <v>3</v>
      </c>
      <c r="I259" s="4"/>
      <c r="K259" s="50" t="s">
        <v>200</v>
      </c>
      <c r="L259" s="50" t="s">
        <v>206</v>
      </c>
      <c r="M259" s="51"/>
    </row>
    <row r="260" spans="1:13" x14ac:dyDescent="0.35">
      <c r="C260" t="s">
        <v>84</v>
      </c>
      <c r="D260" t="s">
        <v>23</v>
      </c>
      <c r="E260" s="7">
        <v>1</v>
      </c>
      <c r="F260" s="7">
        <v>2</v>
      </c>
      <c r="J260" s="17"/>
      <c r="K260" s="50" t="s">
        <v>201</v>
      </c>
      <c r="L260" s="50" t="s">
        <v>207</v>
      </c>
      <c r="M260" s="51"/>
    </row>
    <row r="261" spans="1:13" x14ac:dyDescent="0.35">
      <c r="B261" t="s">
        <v>331</v>
      </c>
      <c r="J261" s="17"/>
      <c r="K261" s="50" t="s">
        <v>202</v>
      </c>
      <c r="L261" s="50" t="s">
        <v>208</v>
      </c>
      <c r="M261" s="51"/>
    </row>
    <row r="262" spans="1:13" x14ac:dyDescent="0.35">
      <c r="C262" t="s">
        <v>118</v>
      </c>
      <c r="D262" t="s">
        <v>13</v>
      </c>
      <c r="E262" s="7">
        <v>1</v>
      </c>
      <c r="F262" s="7">
        <v>70</v>
      </c>
      <c r="I262" s="4" t="s">
        <v>159</v>
      </c>
      <c r="L262" s="50" t="s">
        <v>354</v>
      </c>
      <c r="M262" s="15"/>
    </row>
    <row r="263" spans="1:13" x14ac:dyDescent="0.35">
      <c r="C263" t="s">
        <v>119</v>
      </c>
      <c r="D263" t="s">
        <v>23</v>
      </c>
      <c r="E263" s="7">
        <v>1</v>
      </c>
      <c r="F263" s="7">
        <v>70</v>
      </c>
      <c r="J263" s="21" t="s">
        <v>126</v>
      </c>
      <c r="K263" s="17"/>
      <c r="L263" s="17"/>
      <c r="M263" s="40"/>
    </row>
    <row r="264" spans="1:13" x14ac:dyDescent="0.35">
      <c r="C264" t="s">
        <v>120</v>
      </c>
      <c r="D264" t="s">
        <v>23</v>
      </c>
      <c r="E264" s="7">
        <v>1</v>
      </c>
      <c r="F264" s="7">
        <v>70</v>
      </c>
      <c r="K264" s="50" t="s">
        <v>203</v>
      </c>
      <c r="L264" s="50" t="s">
        <v>206</v>
      </c>
      <c r="M264" s="51"/>
    </row>
    <row r="265" spans="1:13" x14ac:dyDescent="0.35">
      <c r="C265" t="s">
        <v>121</v>
      </c>
      <c r="D265" t="s">
        <v>23</v>
      </c>
      <c r="E265" s="7">
        <v>1</v>
      </c>
      <c r="F265" s="7">
        <v>70</v>
      </c>
      <c r="I265" s="4"/>
      <c r="J265" s="17"/>
      <c r="K265" s="50" t="s">
        <v>204</v>
      </c>
      <c r="L265" s="50" t="s">
        <v>207</v>
      </c>
      <c r="M265" s="51"/>
    </row>
    <row r="266" spans="1:13" x14ac:dyDescent="0.35">
      <c r="C266" t="s">
        <v>122</v>
      </c>
      <c r="D266" t="s">
        <v>23</v>
      </c>
      <c r="E266" s="7">
        <v>1</v>
      </c>
      <c r="F266" s="7">
        <v>70</v>
      </c>
      <c r="J266" s="17"/>
      <c r="K266" s="17"/>
      <c r="L266" s="50"/>
      <c r="M266" s="40"/>
    </row>
    <row r="267" spans="1:13" ht="15" thickBot="1" x14ac:dyDescent="0.4">
      <c r="A267" s="29"/>
      <c r="B267" s="29"/>
      <c r="C267" s="29"/>
      <c r="D267" s="29"/>
      <c r="E267" s="30"/>
      <c r="F267" s="30"/>
      <c r="G267" s="29"/>
      <c r="I267" s="29"/>
      <c r="J267" s="29"/>
      <c r="K267" s="29"/>
      <c r="L267" s="29"/>
      <c r="M267" s="29"/>
    </row>
    <row r="268" spans="1:13" x14ac:dyDescent="0.35">
      <c r="A268" s="22" t="s">
        <v>287</v>
      </c>
      <c r="B268" s="23"/>
      <c r="C268" s="23"/>
      <c r="D268" s="23" t="s">
        <v>23</v>
      </c>
      <c r="E268" s="24" t="s">
        <v>65</v>
      </c>
      <c r="F268" s="24"/>
      <c r="I268" s="4" t="s">
        <v>160</v>
      </c>
      <c r="L268" s="8" t="s">
        <v>355</v>
      </c>
      <c r="M268" s="28" t="s">
        <v>393</v>
      </c>
    </row>
    <row r="269" spans="1:13" x14ac:dyDescent="0.35">
      <c r="A269" s="26"/>
      <c r="B269" s="17" t="s">
        <v>67</v>
      </c>
      <c r="C269" s="17"/>
      <c r="D269" s="17" t="s">
        <v>13</v>
      </c>
      <c r="E269" s="18">
        <v>1</v>
      </c>
      <c r="F269" s="18">
        <v>2</v>
      </c>
      <c r="J269" s="17"/>
      <c r="K269" s="17"/>
    </row>
    <row r="270" spans="1:13" x14ac:dyDescent="0.35">
      <c r="A270" s="26"/>
      <c r="B270" s="17" t="s">
        <v>69</v>
      </c>
      <c r="C270" s="17"/>
      <c r="D270" s="17" t="s">
        <v>13</v>
      </c>
      <c r="E270" s="18">
        <v>1</v>
      </c>
      <c r="F270" s="18">
        <v>3</v>
      </c>
      <c r="J270" s="17" t="s">
        <v>69</v>
      </c>
      <c r="K270" s="17"/>
      <c r="L270" s="17" t="s">
        <v>184</v>
      </c>
      <c r="M270" s="51"/>
    </row>
    <row r="271" spans="1:13" x14ac:dyDescent="0.35">
      <c r="A271" s="26"/>
      <c r="B271" s="21" t="s">
        <v>70</v>
      </c>
      <c r="C271" s="17"/>
      <c r="D271" s="21" t="s">
        <v>23</v>
      </c>
      <c r="E271" s="18">
        <v>1</v>
      </c>
      <c r="F271" s="18">
        <v>8</v>
      </c>
      <c r="J271" s="21" t="s">
        <v>70</v>
      </c>
      <c r="K271" s="17"/>
      <c r="L271" s="21" t="s">
        <v>213</v>
      </c>
      <c r="M271" s="51"/>
    </row>
    <row r="273" spans="1:13" x14ac:dyDescent="0.35">
      <c r="A273" s="29"/>
      <c r="B273" s="29"/>
      <c r="C273" s="29"/>
      <c r="D273" s="29"/>
      <c r="E273" s="30"/>
      <c r="F273" s="30"/>
      <c r="G273" s="29"/>
      <c r="I273" s="29"/>
      <c r="J273" s="29"/>
      <c r="K273" s="29"/>
      <c r="L273" s="29"/>
      <c r="M273" s="29"/>
    </row>
    <row r="274" spans="1:13" x14ac:dyDescent="0.35">
      <c r="A274" s="4" t="s">
        <v>288</v>
      </c>
      <c r="E274" s="7" t="s">
        <v>162</v>
      </c>
      <c r="I274" s="4" t="s">
        <v>161</v>
      </c>
      <c r="L274" t="s">
        <v>356</v>
      </c>
      <c r="M274" s="28" t="s">
        <v>393</v>
      </c>
    </row>
    <row r="275" spans="1:13" x14ac:dyDescent="0.35">
      <c r="A275" s="4"/>
      <c r="B275" s="17" t="s">
        <v>67</v>
      </c>
      <c r="C275" s="17"/>
      <c r="D275" s="17" t="s">
        <v>13</v>
      </c>
      <c r="E275" s="7">
        <v>1</v>
      </c>
      <c r="F275" s="18">
        <v>2</v>
      </c>
      <c r="I275" s="4"/>
      <c r="M275" s="15"/>
    </row>
    <row r="276" spans="1:13" x14ac:dyDescent="0.35">
      <c r="B276" s="17" t="s">
        <v>77</v>
      </c>
      <c r="C276" s="17"/>
      <c r="D276" s="17" t="s">
        <v>13</v>
      </c>
      <c r="E276" s="7">
        <v>1</v>
      </c>
      <c r="F276" s="18">
        <v>3</v>
      </c>
      <c r="I276" s="4"/>
      <c r="J276" s="17" t="s">
        <v>77</v>
      </c>
      <c r="K276" s="17"/>
      <c r="L276" t="s">
        <v>185</v>
      </c>
      <c r="M276" s="51"/>
    </row>
    <row r="277" spans="1:13" x14ac:dyDescent="0.35">
      <c r="B277" s="17" t="s">
        <v>78</v>
      </c>
      <c r="C277" s="17"/>
      <c r="D277" s="17"/>
      <c r="E277" s="18" t="s">
        <v>65</v>
      </c>
      <c r="F277" s="18"/>
      <c r="I277" s="4"/>
      <c r="J277" s="17" t="s">
        <v>78</v>
      </c>
      <c r="K277" s="17"/>
      <c r="M277" s="15"/>
    </row>
    <row r="278" spans="1:13" x14ac:dyDescent="0.35">
      <c r="B278" s="17"/>
      <c r="C278" s="17" t="s">
        <v>79</v>
      </c>
      <c r="D278" s="17" t="s">
        <v>23</v>
      </c>
      <c r="E278" s="7">
        <v>1</v>
      </c>
      <c r="F278" s="18">
        <v>35</v>
      </c>
      <c r="J278" s="17"/>
      <c r="K278" s="17" t="s">
        <v>79</v>
      </c>
      <c r="L278" t="s">
        <v>212</v>
      </c>
      <c r="M278" s="51"/>
    </row>
    <row r="279" spans="1:13" x14ac:dyDescent="0.35">
      <c r="B279" s="17"/>
      <c r="C279" s="17" t="s">
        <v>80</v>
      </c>
      <c r="D279" s="21" t="s">
        <v>23</v>
      </c>
      <c r="E279" s="7">
        <v>1</v>
      </c>
      <c r="F279" s="18">
        <v>6</v>
      </c>
      <c r="J279" s="17"/>
      <c r="K279" s="17"/>
      <c r="L279" s="8"/>
      <c r="M279" s="40"/>
    </row>
    <row r="282" spans="1:13" x14ac:dyDescent="0.35">
      <c r="A282" s="29"/>
      <c r="B282" s="29"/>
      <c r="C282" s="29"/>
      <c r="D282" s="29"/>
      <c r="E282" s="30"/>
      <c r="F282" s="30"/>
      <c r="G282" s="29"/>
      <c r="I282" s="29"/>
      <c r="J282" s="29"/>
      <c r="K282" s="29"/>
      <c r="L282" s="29"/>
      <c r="M282" s="29"/>
    </row>
    <row r="283" spans="1:13" x14ac:dyDescent="0.35">
      <c r="A283" s="4" t="s">
        <v>163</v>
      </c>
      <c r="E283" s="7" t="s">
        <v>164</v>
      </c>
      <c r="I283" s="4" t="s">
        <v>163</v>
      </c>
    </row>
    <row r="284" spans="1:13" x14ac:dyDescent="0.35">
      <c r="A284" s="4" t="s">
        <v>289</v>
      </c>
      <c r="I284" s="4" t="s">
        <v>165</v>
      </c>
      <c r="J284" s="17"/>
      <c r="K284" s="17"/>
      <c r="L284" t="s">
        <v>357</v>
      </c>
      <c r="M284" s="28" t="s">
        <v>393</v>
      </c>
    </row>
    <row r="285" spans="1:13" x14ac:dyDescent="0.35">
      <c r="B285" t="s">
        <v>67</v>
      </c>
      <c r="D285" t="s">
        <v>13</v>
      </c>
      <c r="E285" s="7">
        <v>1</v>
      </c>
      <c r="F285" s="7">
        <v>2</v>
      </c>
      <c r="J285" s="17"/>
      <c r="K285" s="17"/>
      <c r="L285" s="8"/>
      <c r="M285" s="40"/>
    </row>
    <row r="286" spans="1:13" x14ac:dyDescent="0.35">
      <c r="B286" t="s">
        <v>96</v>
      </c>
      <c r="D286" t="s">
        <v>23</v>
      </c>
      <c r="E286" s="7">
        <v>1</v>
      </c>
      <c r="F286" s="7">
        <v>1</v>
      </c>
      <c r="J286" t="s">
        <v>96</v>
      </c>
      <c r="L286" t="s">
        <v>197</v>
      </c>
      <c r="M286" s="51"/>
    </row>
    <row r="287" spans="1:13" x14ac:dyDescent="0.35">
      <c r="B287" t="s">
        <v>139</v>
      </c>
      <c r="E287" s="7" t="s">
        <v>100</v>
      </c>
      <c r="J287" t="s">
        <v>139</v>
      </c>
      <c r="M287" s="15"/>
    </row>
    <row r="288" spans="1:13" x14ac:dyDescent="0.35">
      <c r="C288" t="s">
        <v>97</v>
      </c>
      <c r="D288" t="s">
        <v>23</v>
      </c>
      <c r="E288" s="7">
        <v>1</v>
      </c>
      <c r="F288" s="7">
        <v>35</v>
      </c>
      <c r="K288" t="s">
        <v>97</v>
      </c>
      <c r="L288" t="s">
        <v>195</v>
      </c>
      <c r="M288" s="51"/>
    </row>
    <row r="289" spans="1:13" x14ac:dyDescent="0.35">
      <c r="C289" t="s">
        <v>98</v>
      </c>
      <c r="D289" t="s">
        <v>13</v>
      </c>
      <c r="E289" s="7">
        <v>1</v>
      </c>
      <c r="F289" s="7">
        <v>3</v>
      </c>
      <c r="K289" t="s">
        <v>98</v>
      </c>
      <c r="L289" t="s">
        <v>196</v>
      </c>
      <c r="M289" s="51"/>
    </row>
    <row r="293" spans="1:13" x14ac:dyDescent="0.35">
      <c r="A293" s="29"/>
      <c r="B293" s="29"/>
      <c r="C293" s="29"/>
      <c r="D293" s="29"/>
      <c r="E293" s="30"/>
      <c r="F293" s="30"/>
      <c r="G293" s="29"/>
      <c r="I293" s="29"/>
      <c r="J293" s="29"/>
      <c r="K293" s="29"/>
      <c r="L293" s="29"/>
      <c r="M293" s="29"/>
    </row>
    <row r="294" spans="1:13" x14ac:dyDescent="0.35">
      <c r="A294" s="4" t="s">
        <v>290</v>
      </c>
      <c r="B294" s="15"/>
      <c r="D294" s="15"/>
      <c r="I294" s="4" t="s">
        <v>166</v>
      </c>
      <c r="L294" t="s">
        <v>358</v>
      </c>
      <c r="M294" s="28" t="s">
        <v>393</v>
      </c>
    </row>
    <row r="295" spans="1:13" x14ac:dyDescent="0.35">
      <c r="B295" s="15" t="s">
        <v>67</v>
      </c>
      <c r="D295" t="s">
        <v>13</v>
      </c>
      <c r="E295" s="7">
        <v>1</v>
      </c>
      <c r="F295" s="7">
        <v>2</v>
      </c>
      <c r="J295" s="15" t="s">
        <v>157</v>
      </c>
      <c r="M295" s="15"/>
    </row>
    <row r="296" spans="1:13" x14ac:dyDescent="0.35">
      <c r="B296" s="15" t="s">
        <v>157</v>
      </c>
      <c r="E296" s="7" t="s">
        <v>65</v>
      </c>
      <c r="K296" t="s">
        <v>130</v>
      </c>
      <c r="L296" s="50" t="s">
        <v>219</v>
      </c>
      <c r="M296" s="51"/>
    </row>
    <row r="297" spans="1:13" x14ac:dyDescent="0.35">
      <c r="C297" t="s">
        <v>130</v>
      </c>
      <c r="D297" t="s">
        <v>13</v>
      </c>
      <c r="E297" s="7">
        <v>1</v>
      </c>
      <c r="F297" s="7">
        <v>3</v>
      </c>
      <c r="I297" s="4"/>
      <c r="K297" t="s">
        <v>131</v>
      </c>
      <c r="L297" s="50" t="s">
        <v>220</v>
      </c>
      <c r="M297" s="51"/>
    </row>
    <row r="298" spans="1:13" x14ac:dyDescent="0.35">
      <c r="C298" t="s">
        <v>131</v>
      </c>
      <c r="D298" t="s">
        <v>13</v>
      </c>
      <c r="E298" s="7">
        <v>1</v>
      </c>
      <c r="F298" s="7">
        <v>3</v>
      </c>
      <c r="M298" s="15"/>
    </row>
    <row r="299" spans="1:13" x14ac:dyDescent="0.35">
      <c r="B299" t="s">
        <v>158</v>
      </c>
      <c r="E299" s="7" t="s">
        <v>65</v>
      </c>
    </row>
    <row r="300" spans="1:13" x14ac:dyDescent="0.35">
      <c r="C300" t="s">
        <v>130</v>
      </c>
      <c r="D300" t="s">
        <v>13</v>
      </c>
      <c r="E300" s="7">
        <v>1</v>
      </c>
      <c r="F300" s="7">
        <v>3</v>
      </c>
    </row>
    <row r="301" spans="1:13" x14ac:dyDescent="0.35">
      <c r="C301" t="s">
        <v>131</v>
      </c>
      <c r="D301" t="s">
        <v>13</v>
      </c>
      <c r="E301" s="7">
        <v>1</v>
      </c>
      <c r="F301" s="7">
        <v>3</v>
      </c>
    </row>
    <row r="303" spans="1:13" x14ac:dyDescent="0.35">
      <c r="A303" s="29"/>
      <c r="B303" s="29"/>
      <c r="C303" s="29"/>
      <c r="D303" s="29"/>
      <c r="E303" s="30"/>
      <c r="F303" s="30"/>
      <c r="G303" s="29"/>
      <c r="I303" s="29"/>
      <c r="J303" s="29"/>
      <c r="K303" s="29"/>
      <c r="L303" s="29"/>
      <c r="M303" s="29"/>
    </row>
    <row r="304" spans="1:13" x14ac:dyDescent="0.35">
      <c r="A304" s="4" t="s">
        <v>55</v>
      </c>
      <c r="E304" s="7" t="s">
        <v>225</v>
      </c>
      <c r="I304" s="4" t="s">
        <v>55</v>
      </c>
    </row>
    <row r="305" spans="1:13" x14ac:dyDescent="0.35">
      <c r="A305" s="4" t="s">
        <v>291</v>
      </c>
      <c r="E305" s="7" t="s">
        <v>167</v>
      </c>
      <c r="I305" s="4" t="s">
        <v>168</v>
      </c>
      <c r="J305" s="17"/>
      <c r="K305" s="17"/>
      <c r="L305" t="s">
        <v>359</v>
      </c>
      <c r="M305" s="28" t="s">
        <v>393</v>
      </c>
    </row>
    <row r="306" spans="1:13" x14ac:dyDescent="0.35">
      <c r="B306" s="17" t="s">
        <v>67</v>
      </c>
      <c r="C306" s="17"/>
      <c r="D306" s="17" t="s">
        <v>13</v>
      </c>
      <c r="E306" s="7">
        <v>1</v>
      </c>
      <c r="F306" s="18">
        <v>2</v>
      </c>
      <c r="J306" s="17" t="s">
        <v>77</v>
      </c>
      <c r="K306" s="17"/>
      <c r="L306" t="s">
        <v>185</v>
      </c>
      <c r="M306" s="51"/>
    </row>
    <row r="307" spans="1:13" x14ac:dyDescent="0.35">
      <c r="B307" s="17" t="s">
        <v>77</v>
      </c>
      <c r="C307" s="17"/>
      <c r="D307" s="17" t="s">
        <v>13</v>
      </c>
      <c r="E307" s="7">
        <v>1</v>
      </c>
      <c r="F307" s="18">
        <v>3</v>
      </c>
      <c r="J307" s="17" t="s">
        <v>78</v>
      </c>
      <c r="K307" s="17"/>
      <c r="M307" s="15"/>
    </row>
    <row r="308" spans="1:13" x14ac:dyDescent="0.35">
      <c r="B308" s="17" t="s">
        <v>78</v>
      </c>
      <c r="C308" s="17"/>
      <c r="D308" s="17"/>
      <c r="E308" s="18" t="s">
        <v>65</v>
      </c>
      <c r="F308" s="18"/>
      <c r="I308" s="4"/>
      <c r="J308" s="17"/>
      <c r="K308" s="17" t="s">
        <v>79</v>
      </c>
      <c r="L308" t="s">
        <v>212</v>
      </c>
      <c r="M308" s="51"/>
    </row>
    <row r="309" spans="1:13" x14ac:dyDescent="0.35">
      <c r="B309" s="17"/>
      <c r="C309" s="17" t="s">
        <v>79</v>
      </c>
      <c r="D309" s="17" t="s">
        <v>23</v>
      </c>
      <c r="E309" s="7">
        <v>1</v>
      </c>
      <c r="F309" s="18">
        <v>35</v>
      </c>
      <c r="J309" s="17"/>
      <c r="K309" s="17"/>
      <c r="M309" s="51"/>
    </row>
    <row r="310" spans="1:13" x14ac:dyDescent="0.35">
      <c r="B310" s="17"/>
      <c r="C310" s="17" t="s">
        <v>80</v>
      </c>
      <c r="D310" s="21" t="s">
        <v>23</v>
      </c>
      <c r="E310" s="7">
        <v>1</v>
      </c>
      <c r="F310" s="18">
        <v>6</v>
      </c>
      <c r="J310" s="17"/>
      <c r="K310" s="17"/>
      <c r="L310" s="8"/>
      <c r="M310" s="40"/>
    </row>
    <row r="311" spans="1:13" x14ac:dyDescent="0.35">
      <c r="M311" s="15"/>
    </row>
    <row r="312" spans="1:13" x14ac:dyDescent="0.35">
      <c r="M312" s="15"/>
    </row>
    <row r="316" spans="1:13" x14ac:dyDescent="0.35">
      <c r="A316" s="29"/>
      <c r="B316" s="29"/>
      <c r="C316" s="29"/>
      <c r="D316" s="29"/>
      <c r="E316" s="30"/>
      <c r="F316" s="30"/>
      <c r="G316" s="29"/>
      <c r="I316" s="29"/>
      <c r="J316" s="29"/>
      <c r="K316" s="29"/>
      <c r="L316" s="29"/>
      <c r="M316" s="29"/>
    </row>
    <row r="317" spans="1:13" x14ac:dyDescent="0.35">
      <c r="A317" s="4" t="s">
        <v>292</v>
      </c>
      <c r="E317" s="7" t="s">
        <v>65</v>
      </c>
      <c r="I317" s="16" t="s">
        <v>169</v>
      </c>
      <c r="J317" s="21"/>
      <c r="K317" s="21"/>
      <c r="L317" t="s">
        <v>360</v>
      </c>
      <c r="M317" s="28" t="s">
        <v>393</v>
      </c>
    </row>
    <row r="318" spans="1:13" x14ac:dyDescent="0.35">
      <c r="A318" s="4"/>
      <c r="B318" s="15" t="s">
        <v>67</v>
      </c>
      <c r="C318" s="15"/>
      <c r="D318" s="15" t="s">
        <v>13</v>
      </c>
      <c r="E318" s="39">
        <v>1</v>
      </c>
      <c r="F318" s="39">
        <v>2</v>
      </c>
      <c r="I318" s="15"/>
      <c r="J318" s="21"/>
      <c r="K318" s="21"/>
      <c r="M318" s="15"/>
    </row>
    <row r="319" spans="1:13" x14ac:dyDescent="0.35">
      <c r="A319" s="4"/>
      <c r="B319" s="15" t="s">
        <v>83</v>
      </c>
      <c r="C319" s="15"/>
      <c r="D319" s="15" t="s">
        <v>13</v>
      </c>
      <c r="E319" s="39">
        <v>1</v>
      </c>
      <c r="F319" s="39">
        <v>3</v>
      </c>
      <c r="I319" s="15"/>
      <c r="J319" s="15" t="s">
        <v>83</v>
      </c>
      <c r="K319" s="15"/>
      <c r="L319" s="15" t="s">
        <v>83</v>
      </c>
      <c r="M319" s="51"/>
    </row>
    <row r="320" spans="1:13" x14ac:dyDescent="0.35">
      <c r="A320" s="4"/>
      <c r="B320" s="15" t="s">
        <v>317</v>
      </c>
      <c r="C320" s="15"/>
      <c r="D320" s="15"/>
      <c r="E320" s="39" t="s">
        <v>65</v>
      </c>
      <c r="F320" s="39"/>
      <c r="I320" s="15"/>
      <c r="J320" s="15" t="s">
        <v>316</v>
      </c>
      <c r="L320" s="15" t="s">
        <v>226</v>
      </c>
      <c r="M320" s="51"/>
    </row>
    <row r="321" spans="1:13" x14ac:dyDescent="0.35">
      <c r="A321" s="4"/>
      <c r="B321" s="15"/>
      <c r="C321" s="15" t="s">
        <v>316</v>
      </c>
      <c r="D321" s="15" t="s">
        <v>13</v>
      </c>
      <c r="E321" s="39">
        <v>1</v>
      </c>
      <c r="F321" s="39">
        <v>17</v>
      </c>
      <c r="I321" s="4"/>
      <c r="M321" s="15"/>
    </row>
    <row r="322" spans="1:13" x14ac:dyDescent="0.35">
      <c r="A322" s="4"/>
      <c r="B322" s="15"/>
      <c r="C322" s="15" t="s">
        <v>84</v>
      </c>
      <c r="D322" s="15" t="s">
        <v>23</v>
      </c>
      <c r="E322" s="39">
        <v>1</v>
      </c>
      <c r="F322" s="39">
        <v>2</v>
      </c>
      <c r="I322" s="4"/>
    </row>
    <row r="323" spans="1:13" x14ac:dyDescent="0.35">
      <c r="A323" s="4"/>
      <c r="B323" s="15"/>
      <c r="C323" s="15"/>
      <c r="D323" s="15"/>
      <c r="E323" s="39"/>
      <c r="F323" s="39"/>
      <c r="I323" s="4"/>
    </row>
    <row r="324" spans="1:13" x14ac:dyDescent="0.35">
      <c r="A324" s="4"/>
      <c r="B324" t="s">
        <v>318</v>
      </c>
      <c r="E324" s="7" t="s">
        <v>65</v>
      </c>
      <c r="I324" s="4"/>
    </row>
    <row r="325" spans="1:13" x14ac:dyDescent="0.35">
      <c r="A325" s="4"/>
      <c r="C325" t="s">
        <v>85</v>
      </c>
      <c r="D325" t="s">
        <v>13</v>
      </c>
      <c r="E325" s="7">
        <v>1</v>
      </c>
      <c r="F325" s="7">
        <v>35</v>
      </c>
      <c r="I325" s="4"/>
    </row>
    <row r="326" spans="1:13" x14ac:dyDescent="0.35">
      <c r="A326" s="4"/>
      <c r="C326" t="s">
        <v>86</v>
      </c>
      <c r="D326" t="s">
        <v>23</v>
      </c>
      <c r="E326" s="7">
        <v>1</v>
      </c>
      <c r="F326" s="7">
        <v>35</v>
      </c>
      <c r="I326" s="4"/>
    </row>
    <row r="327" spans="1:13" x14ac:dyDescent="0.35">
      <c r="A327" s="4"/>
      <c r="C327" t="s">
        <v>87</v>
      </c>
      <c r="D327" t="s">
        <v>23</v>
      </c>
      <c r="E327" s="7">
        <v>1</v>
      </c>
      <c r="F327" s="7">
        <v>35</v>
      </c>
      <c r="I327" s="4"/>
    </row>
    <row r="328" spans="1:13" x14ac:dyDescent="0.35">
      <c r="A328" s="4"/>
      <c r="C328" t="s">
        <v>88</v>
      </c>
      <c r="D328" t="s">
        <v>23</v>
      </c>
      <c r="E328" s="7">
        <v>1</v>
      </c>
      <c r="F328" s="7">
        <v>35</v>
      </c>
      <c r="I328" s="4"/>
    </row>
    <row r="329" spans="1:13" x14ac:dyDescent="0.35">
      <c r="A329" s="4"/>
      <c r="C329" t="s">
        <v>89</v>
      </c>
      <c r="D329" t="s">
        <v>23</v>
      </c>
      <c r="E329" s="7">
        <v>1</v>
      </c>
      <c r="F329" s="7">
        <v>35</v>
      </c>
      <c r="I329" s="4"/>
    </row>
    <row r="330" spans="1:13" x14ac:dyDescent="0.35">
      <c r="A330" s="4"/>
      <c r="I330" s="4"/>
    </row>
    <row r="331" spans="1:13" x14ac:dyDescent="0.35">
      <c r="A331" s="4"/>
      <c r="B331" t="s">
        <v>319</v>
      </c>
      <c r="E331" s="7" t="s">
        <v>65</v>
      </c>
      <c r="I331" s="4"/>
    </row>
    <row r="332" spans="1:13" x14ac:dyDescent="0.35">
      <c r="A332" s="4"/>
      <c r="C332" t="s">
        <v>90</v>
      </c>
      <c r="D332" t="s">
        <v>13</v>
      </c>
      <c r="E332" s="7">
        <v>1</v>
      </c>
      <c r="F332" s="7">
        <v>35</v>
      </c>
      <c r="I332" s="4"/>
    </row>
    <row r="333" spans="1:13" x14ac:dyDescent="0.35">
      <c r="A333" s="4"/>
      <c r="J333" s="17"/>
      <c r="K333" s="17"/>
    </row>
    <row r="334" spans="1:13" x14ac:dyDescent="0.35">
      <c r="J334" s="17"/>
      <c r="K334" s="17"/>
      <c r="L334" s="8"/>
      <c r="M334" s="40"/>
    </row>
    <row r="336" spans="1:13" x14ac:dyDescent="0.35">
      <c r="A336" s="29"/>
      <c r="B336" s="29"/>
      <c r="C336" s="29"/>
      <c r="D336" s="29"/>
      <c r="E336" s="30"/>
      <c r="F336" s="30"/>
      <c r="G336" s="29"/>
      <c r="I336" s="29"/>
      <c r="J336" s="29"/>
      <c r="K336" s="29"/>
      <c r="L336" s="29"/>
      <c r="M336" s="29"/>
    </row>
    <row r="337" spans="1:13" x14ac:dyDescent="0.35">
      <c r="A337" s="4" t="s">
        <v>293</v>
      </c>
      <c r="E337" s="7" t="s">
        <v>82</v>
      </c>
      <c r="I337" s="4" t="s">
        <v>170</v>
      </c>
      <c r="L337" t="s">
        <v>361</v>
      </c>
      <c r="M337" s="28" t="s">
        <v>393</v>
      </c>
    </row>
    <row r="338" spans="1:13" x14ac:dyDescent="0.35">
      <c r="A338" s="4"/>
      <c r="B338" t="s">
        <v>67</v>
      </c>
      <c r="D338" t="s">
        <v>13</v>
      </c>
      <c r="E338" s="7">
        <v>1</v>
      </c>
      <c r="F338" s="7">
        <v>2</v>
      </c>
      <c r="J338" s="17"/>
      <c r="K338" s="17"/>
    </row>
    <row r="339" spans="1:13" x14ac:dyDescent="0.35">
      <c r="B339" t="s">
        <v>137</v>
      </c>
      <c r="E339" s="7" t="s">
        <v>100</v>
      </c>
      <c r="J339" t="s">
        <v>137</v>
      </c>
      <c r="L339" s="8"/>
      <c r="M339" s="40"/>
    </row>
    <row r="340" spans="1:13" x14ac:dyDescent="0.35">
      <c r="C340" t="s">
        <v>134</v>
      </c>
      <c r="D340" t="s">
        <v>13</v>
      </c>
      <c r="E340" s="7">
        <v>1</v>
      </c>
      <c r="F340" s="7">
        <v>3</v>
      </c>
      <c r="K340" t="s">
        <v>134</v>
      </c>
      <c r="L340" t="s">
        <v>209</v>
      </c>
      <c r="M340" s="51"/>
    </row>
    <row r="341" spans="1:13" x14ac:dyDescent="0.35">
      <c r="C341" t="s">
        <v>135</v>
      </c>
      <c r="D341" t="s">
        <v>23</v>
      </c>
      <c r="E341" s="7">
        <v>1</v>
      </c>
      <c r="F341" s="7">
        <v>15</v>
      </c>
      <c r="K341" t="s">
        <v>135</v>
      </c>
      <c r="L341" t="s">
        <v>210</v>
      </c>
      <c r="M341" s="51"/>
    </row>
    <row r="342" spans="1:13" x14ac:dyDescent="0.35">
      <c r="C342" t="s">
        <v>136</v>
      </c>
      <c r="D342" t="s">
        <v>23</v>
      </c>
      <c r="E342" s="7">
        <v>1</v>
      </c>
      <c r="F342" s="7">
        <v>1</v>
      </c>
      <c r="K342" t="s">
        <v>136</v>
      </c>
      <c r="L342" t="s">
        <v>211</v>
      </c>
      <c r="M342" s="51"/>
    </row>
    <row r="343" spans="1:13" x14ac:dyDescent="0.35">
      <c r="B343" t="s">
        <v>74</v>
      </c>
      <c r="D343" t="s">
        <v>23</v>
      </c>
      <c r="E343" s="7">
        <v>1</v>
      </c>
      <c r="F343" s="7">
        <v>1</v>
      </c>
    </row>
    <row r="344" spans="1:13" x14ac:dyDescent="0.35">
      <c r="A344" s="29"/>
      <c r="B344" s="29"/>
      <c r="C344" s="29"/>
      <c r="D344" s="29"/>
      <c r="E344" s="30"/>
      <c r="F344" s="30"/>
      <c r="G344" s="29"/>
      <c r="I344" s="29"/>
      <c r="J344" s="29"/>
      <c r="K344" s="29"/>
      <c r="L344" s="29"/>
      <c r="M344" s="29"/>
    </row>
    <row r="345" spans="1:13" x14ac:dyDescent="0.35">
      <c r="A345" s="4" t="s">
        <v>294</v>
      </c>
      <c r="E345" s="7" t="s">
        <v>65</v>
      </c>
      <c r="I345" s="4"/>
    </row>
    <row r="346" spans="1:13" x14ac:dyDescent="0.35">
      <c r="B346" t="s">
        <v>67</v>
      </c>
      <c r="D346" t="s">
        <v>13</v>
      </c>
      <c r="E346" s="7">
        <v>1</v>
      </c>
      <c r="F346" s="7">
        <v>2</v>
      </c>
      <c r="I346" s="4" t="s">
        <v>363</v>
      </c>
      <c r="J346" s="17"/>
      <c r="K346" s="17"/>
      <c r="L346" t="s">
        <v>362</v>
      </c>
      <c r="M346" s="28" t="s">
        <v>393</v>
      </c>
    </row>
    <row r="347" spans="1:13" ht="29" x14ac:dyDescent="0.35">
      <c r="B347" t="s">
        <v>115</v>
      </c>
      <c r="D347" t="s">
        <v>23</v>
      </c>
      <c r="E347" s="7">
        <v>1</v>
      </c>
      <c r="F347" s="7">
        <v>3</v>
      </c>
      <c r="J347" t="s">
        <v>116</v>
      </c>
      <c r="L347" s="8" t="s">
        <v>364</v>
      </c>
      <c r="M347" s="51"/>
    </row>
    <row r="348" spans="1:13" x14ac:dyDescent="0.35">
      <c r="B348" t="s">
        <v>116</v>
      </c>
      <c r="D348" t="s">
        <v>23</v>
      </c>
      <c r="E348" s="7">
        <v>1</v>
      </c>
      <c r="F348" s="7">
        <v>2</v>
      </c>
      <c r="I348" s="4"/>
      <c r="J348" t="s">
        <v>115</v>
      </c>
      <c r="L348" t="s">
        <v>205</v>
      </c>
      <c r="M348" s="51"/>
    </row>
    <row r="349" spans="1:13" x14ac:dyDescent="0.35">
      <c r="J349" s="17" t="s">
        <v>124</v>
      </c>
      <c r="K349" s="17"/>
      <c r="L349" t="s">
        <v>116</v>
      </c>
      <c r="M349" s="51"/>
    </row>
    <row r="350" spans="1:13" x14ac:dyDescent="0.35">
      <c r="B350" t="s">
        <v>330</v>
      </c>
      <c r="J350" s="21" t="s">
        <v>125</v>
      </c>
      <c r="K350" s="17"/>
      <c r="M350" s="15"/>
    </row>
    <row r="351" spans="1:13" x14ac:dyDescent="0.35">
      <c r="C351" t="s">
        <v>117</v>
      </c>
      <c r="D351" t="s">
        <v>13</v>
      </c>
      <c r="E351" s="7">
        <v>1</v>
      </c>
      <c r="F351" s="7">
        <v>3</v>
      </c>
      <c r="I351" s="4"/>
      <c r="K351" t="s">
        <v>227</v>
      </c>
      <c r="L351" s="50" t="s">
        <v>206</v>
      </c>
      <c r="M351" s="51"/>
    </row>
    <row r="352" spans="1:13" x14ac:dyDescent="0.35">
      <c r="C352" t="s">
        <v>84</v>
      </c>
      <c r="D352" t="s">
        <v>23</v>
      </c>
      <c r="E352" s="7">
        <v>1</v>
      </c>
      <c r="F352" s="7">
        <v>2</v>
      </c>
      <c r="J352" s="17"/>
      <c r="K352" s="17" t="s">
        <v>231</v>
      </c>
      <c r="L352" s="50" t="s">
        <v>207</v>
      </c>
      <c r="M352" s="51"/>
    </row>
    <row r="353" spans="1:13" ht="15.65" customHeight="1" x14ac:dyDescent="0.35">
      <c r="B353" t="s">
        <v>331</v>
      </c>
      <c r="J353" s="17"/>
      <c r="K353" s="17" t="s">
        <v>230</v>
      </c>
      <c r="L353" s="50" t="s">
        <v>208</v>
      </c>
      <c r="M353" s="51"/>
    </row>
    <row r="354" spans="1:13" x14ac:dyDescent="0.35">
      <c r="C354" t="s">
        <v>118</v>
      </c>
      <c r="D354" t="s">
        <v>13</v>
      </c>
      <c r="E354" s="7">
        <v>1</v>
      </c>
      <c r="F354" s="7">
        <v>70</v>
      </c>
      <c r="G354" s="15"/>
      <c r="I354" s="4" t="s">
        <v>302</v>
      </c>
      <c r="L354" s="50" t="s">
        <v>365</v>
      </c>
      <c r="M354" s="15"/>
    </row>
    <row r="355" spans="1:13" x14ac:dyDescent="0.35">
      <c r="C355" t="s">
        <v>119</v>
      </c>
      <c r="D355" t="s">
        <v>23</v>
      </c>
      <c r="E355" s="7">
        <v>1</v>
      </c>
      <c r="F355" s="7">
        <v>70</v>
      </c>
      <c r="J355" s="21" t="s">
        <v>126</v>
      </c>
      <c r="K355" s="17"/>
      <c r="L355" s="17"/>
      <c r="M355" s="51"/>
    </row>
    <row r="356" spans="1:13" x14ac:dyDescent="0.35">
      <c r="C356" t="s">
        <v>120</v>
      </c>
      <c r="D356" t="s">
        <v>23</v>
      </c>
      <c r="E356" s="7">
        <v>1</v>
      </c>
      <c r="F356" s="7">
        <v>70</v>
      </c>
      <c r="K356" t="s">
        <v>229</v>
      </c>
      <c r="L356" s="50" t="s">
        <v>206</v>
      </c>
      <c r="M356" s="51"/>
    </row>
    <row r="357" spans="1:13" x14ac:dyDescent="0.35">
      <c r="C357" t="s">
        <v>121</v>
      </c>
      <c r="D357" t="s">
        <v>23</v>
      </c>
      <c r="E357" s="7">
        <v>1</v>
      </c>
      <c r="F357" s="7">
        <v>70</v>
      </c>
      <c r="I357" s="4"/>
      <c r="J357" s="17"/>
      <c r="K357" s="17" t="s">
        <v>228</v>
      </c>
      <c r="L357" s="50" t="s">
        <v>207</v>
      </c>
      <c r="M357" s="51"/>
    </row>
    <row r="358" spans="1:13" x14ac:dyDescent="0.35">
      <c r="C358" t="s">
        <v>122</v>
      </c>
      <c r="D358" t="s">
        <v>23</v>
      </c>
      <c r="E358" s="7">
        <v>1</v>
      </c>
      <c r="F358" s="7">
        <v>70</v>
      </c>
    </row>
    <row r="361" spans="1:13" x14ac:dyDescent="0.35">
      <c r="A361" s="29"/>
      <c r="B361" s="29"/>
      <c r="C361" s="29"/>
      <c r="D361" s="29"/>
      <c r="E361" s="30"/>
      <c r="F361" s="30"/>
      <c r="G361" s="29"/>
      <c r="I361" s="29"/>
      <c r="J361" s="29"/>
      <c r="K361" s="29"/>
      <c r="L361" s="29"/>
      <c r="M361" s="29"/>
    </row>
    <row r="362" spans="1:13" x14ac:dyDescent="0.35">
      <c r="A362" s="4" t="s">
        <v>171</v>
      </c>
      <c r="J362" t="s">
        <v>313</v>
      </c>
      <c r="L362" t="s">
        <v>366</v>
      </c>
      <c r="M362" s="28" t="s">
        <v>393</v>
      </c>
    </row>
    <row r="363" spans="1:13" x14ac:dyDescent="0.35">
      <c r="A363" s="43"/>
      <c r="B363" t="s">
        <v>67</v>
      </c>
      <c r="D363" t="s">
        <v>13</v>
      </c>
      <c r="E363" s="7">
        <v>1</v>
      </c>
      <c r="F363" s="7">
        <v>2</v>
      </c>
      <c r="G363" s="15"/>
      <c r="I363" s="16"/>
      <c r="J363" s="15"/>
      <c r="K363" s="15"/>
      <c r="L363" s="15"/>
      <c r="M363" s="40"/>
    </row>
    <row r="364" spans="1:13" x14ac:dyDescent="0.35">
      <c r="A364" s="44"/>
      <c r="B364" t="s">
        <v>74</v>
      </c>
      <c r="D364" t="s">
        <v>13</v>
      </c>
      <c r="E364" s="7">
        <v>1</v>
      </c>
      <c r="F364" s="7">
        <v>1</v>
      </c>
      <c r="G364" s="15"/>
      <c r="I364" s="15"/>
      <c r="J364" t="s">
        <v>74</v>
      </c>
      <c r="L364" t="s">
        <v>74</v>
      </c>
      <c r="M364" s="51"/>
    </row>
    <row r="365" spans="1:13" x14ac:dyDescent="0.35">
      <c r="A365" s="44"/>
      <c r="B365" s="44"/>
      <c r="C365" s="44"/>
      <c r="D365" s="44"/>
      <c r="E365" s="45"/>
      <c r="F365" s="45"/>
      <c r="G365" s="15"/>
      <c r="I365" s="15"/>
      <c r="J365" s="21"/>
      <c r="K365" s="21"/>
      <c r="L365" s="41"/>
      <c r="M365" s="40"/>
    </row>
    <row r="366" spans="1:13" x14ac:dyDescent="0.35">
      <c r="A366" s="46"/>
      <c r="B366" s="46"/>
      <c r="C366" s="46"/>
      <c r="D366" s="46"/>
      <c r="E366" s="47"/>
      <c r="F366" s="47"/>
      <c r="G366" s="29"/>
      <c r="I366" s="29"/>
      <c r="J366" s="29"/>
      <c r="K366" s="29"/>
      <c r="L366" s="29"/>
      <c r="M366" s="29"/>
    </row>
    <row r="367" spans="1:13" x14ac:dyDescent="0.35">
      <c r="A367" s="4" t="s">
        <v>295</v>
      </c>
      <c r="G367" s="15"/>
      <c r="I367" s="4" t="s">
        <v>172</v>
      </c>
      <c r="J367" s="15"/>
      <c r="K367" s="15"/>
      <c r="L367" s="15" t="s">
        <v>367</v>
      </c>
      <c r="M367" s="28" t="s">
        <v>393</v>
      </c>
    </row>
    <row r="368" spans="1:13" x14ac:dyDescent="0.35">
      <c r="B368" s="17" t="s">
        <v>67</v>
      </c>
      <c r="C368" s="17"/>
      <c r="D368" s="17" t="s">
        <v>13</v>
      </c>
      <c r="E368" s="7">
        <v>1</v>
      </c>
      <c r="F368" s="18">
        <v>2</v>
      </c>
      <c r="G368" s="15"/>
      <c r="I368" s="15"/>
      <c r="J368" s="15"/>
      <c r="K368" s="15"/>
      <c r="L368" s="15"/>
      <c r="M368" s="15"/>
    </row>
    <row r="369" spans="1:13" x14ac:dyDescent="0.35">
      <c r="B369" s="17" t="s">
        <v>77</v>
      </c>
      <c r="C369" s="17"/>
      <c r="D369" s="17" t="s">
        <v>13</v>
      </c>
      <c r="E369" s="7">
        <v>1</v>
      </c>
      <c r="F369" s="18">
        <v>3</v>
      </c>
      <c r="G369" s="15"/>
      <c r="I369" s="15"/>
      <c r="J369" s="17" t="s">
        <v>77</v>
      </c>
      <c r="K369" s="17"/>
      <c r="L369" t="s">
        <v>185</v>
      </c>
      <c r="M369" s="51"/>
    </row>
    <row r="370" spans="1:13" x14ac:dyDescent="0.35">
      <c r="B370" s="17" t="s">
        <v>78</v>
      </c>
      <c r="C370" s="17"/>
      <c r="D370" s="17"/>
      <c r="E370" s="18" t="s">
        <v>65</v>
      </c>
      <c r="F370" s="18"/>
      <c r="G370" s="15"/>
      <c r="I370" s="15"/>
      <c r="J370" s="17" t="s">
        <v>78</v>
      </c>
      <c r="K370" s="17"/>
      <c r="M370" s="15"/>
    </row>
    <row r="371" spans="1:13" x14ac:dyDescent="0.35">
      <c r="B371" s="17"/>
      <c r="C371" s="17" t="s">
        <v>79</v>
      </c>
      <c r="D371" s="17" t="s">
        <v>23</v>
      </c>
      <c r="E371" s="7">
        <v>1</v>
      </c>
      <c r="F371" s="18">
        <v>35</v>
      </c>
      <c r="G371" s="15"/>
      <c r="I371" s="15"/>
      <c r="J371" s="17"/>
      <c r="K371" s="17" t="s">
        <v>79</v>
      </c>
      <c r="L371" t="s">
        <v>212</v>
      </c>
      <c r="M371" s="51"/>
    </row>
    <row r="372" spans="1:13" x14ac:dyDescent="0.35">
      <c r="B372" s="17"/>
      <c r="C372" s="17" t="s">
        <v>80</v>
      </c>
      <c r="D372" s="21" t="s">
        <v>23</v>
      </c>
      <c r="E372" s="7">
        <v>1</v>
      </c>
      <c r="F372" s="18">
        <v>6</v>
      </c>
      <c r="G372" s="15"/>
      <c r="I372" s="15"/>
      <c r="J372" s="17"/>
      <c r="K372" s="17"/>
      <c r="M372" s="51"/>
    </row>
    <row r="373" spans="1:13" ht="15" thickBot="1" x14ac:dyDescent="0.4">
      <c r="A373" s="29"/>
      <c r="B373" s="29"/>
      <c r="C373" s="29"/>
      <c r="D373" s="29"/>
      <c r="E373" s="30"/>
      <c r="F373" s="30"/>
      <c r="G373" s="29"/>
      <c r="I373" s="29"/>
      <c r="J373" s="29"/>
      <c r="K373" s="29"/>
      <c r="L373" s="29"/>
      <c r="M373" s="29"/>
    </row>
    <row r="374" spans="1:13" x14ac:dyDescent="0.35">
      <c r="A374" s="22" t="s">
        <v>296</v>
      </c>
      <c r="B374" s="23"/>
      <c r="C374" s="23"/>
      <c r="D374" s="23" t="s">
        <v>23</v>
      </c>
      <c r="E374" s="24" t="s">
        <v>65</v>
      </c>
      <c r="F374" s="24"/>
      <c r="I374" s="4" t="s">
        <v>173</v>
      </c>
      <c r="L374" t="s">
        <v>368</v>
      </c>
      <c r="M374" s="28" t="s">
        <v>393</v>
      </c>
    </row>
    <row r="375" spans="1:13" x14ac:dyDescent="0.35">
      <c r="A375" s="26"/>
      <c r="B375" s="17" t="s">
        <v>67</v>
      </c>
      <c r="C375" s="17"/>
      <c r="D375" s="17" t="s">
        <v>13</v>
      </c>
      <c r="E375" s="18">
        <v>1</v>
      </c>
      <c r="F375" s="18">
        <v>2</v>
      </c>
      <c r="J375" s="17" t="s">
        <v>93</v>
      </c>
      <c r="K375" s="17"/>
      <c r="L375" t="s">
        <v>174</v>
      </c>
      <c r="M375" s="51"/>
    </row>
    <row r="376" spans="1:13" x14ac:dyDescent="0.35">
      <c r="A376" s="26"/>
      <c r="B376" s="17" t="s">
        <v>69</v>
      </c>
      <c r="C376" s="17"/>
      <c r="D376" s="17" t="s">
        <v>13</v>
      </c>
      <c r="E376" s="18">
        <v>1</v>
      </c>
      <c r="F376" s="18">
        <v>3</v>
      </c>
      <c r="J376" s="17" t="s">
        <v>69</v>
      </c>
      <c r="K376" s="17"/>
      <c r="L376" s="17" t="s">
        <v>184</v>
      </c>
      <c r="M376" s="51"/>
    </row>
    <row r="377" spans="1:13" x14ac:dyDescent="0.35">
      <c r="A377" s="26"/>
      <c r="B377" s="21" t="s">
        <v>70</v>
      </c>
      <c r="C377" s="17"/>
      <c r="D377" s="21" t="s">
        <v>13</v>
      </c>
      <c r="E377" s="18">
        <v>1</v>
      </c>
      <c r="F377" s="18">
        <v>8</v>
      </c>
      <c r="J377" s="21" t="s">
        <v>70</v>
      </c>
      <c r="K377" s="17"/>
      <c r="L377" s="21" t="s">
        <v>213</v>
      </c>
      <c r="M377" s="51"/>
    </row>
    <row r="381" spans="1:13" x14ac:dyDescent="0.35">
      <c r="A381" s="29"/>
      <c r="B381" s="29"/>
      <c r="C381" s="29"/>
      <c r="D381" s="29"/>
      <c r="E381" s="30"/>
      <c r="F381" s="30"/>
      <c r="G381" s="29"/>
      <c r="I381" s="29"/>
      <c r="J381" s="29"/>
      <c r="K381" s="29"/>
      <c r="L381" s="29"/>
      <c r="M381" s="29"/>
    </row>
    <row r="382" spans="1:13" x14ac:dyDescent="0.35">
      <c r="A382" s="4" t="s">
        <v>297</v>
      </c>
      <c r="E382" s="7" t="s">
        <v>65</v>
      </c>
      <c r="G382" s="15"/>
      <c r="I382" s="4" t="s">
        <v>175</v>
      </c>
      <c r="J382" s="15"/>
      <c r="K382" s="15"/>
      <c r="L382" s="15" t="s">
        <v>369</v>
      </c>
      <c r="M382" s="28" t="s">
        <v>393</v>
      </c>
    </row>
    <row r="383" spans="1:13" x14ac:dyDescent="0.35">
      <c r="A383" s="4"/>
      <c r="B383" s="15" t="s">
        <v>67</v>
      </c>
      <c r="C383" s="15"/>
      <c r="D383" s="15" t="s">
        <v>13</v>
      </c>
      <c r="E383" s="39">
        <v>1</v>
      </c>
      <c r="F383" s="39">
        <v>2</v>
      </c>
      <c r="G383" s="15"/>
      <c r="I383" s="15"/>
      <c r="J383" s="15" t="s">
        <v>83</v>
      </c>
      <c r="K383" s="15"/>
      <c r="L383" s="15" t="s">
        <v>193</v>
      </c>
      <c r="M383" s="51"/>
    </row>
    <row r="384" spans="1:13" x14ac:dyDescent="0.35">
      <c r="A384" s="4"/>
      <c r="B384" s="15" t="s">
        <v>83</v>
      </c>
      <c r="C384" s="15"/>
      <c r="D384" s="15" t="s">
        <v>13</v>
      </c>
      <c r="E384" s="39">
        <v>1</v>
      </c>
      <c r="F384" s="39">
        <v>3</v>
      </c>
      <c r="G384" s="15"/>
      <c r="I384" s="15"/>
      <c r="J384" s="15" t="s">
        <v>316</v>
      </c>
      <c r="L384" s="15" t="s">
        <v>232</v>
      </c>
      <c r="M384" s="51"/>
    </row>
    <row r="385" spans="1:13" x14ac:dyDescent="0.35">
      <c r="A385" s="4"/>
      <c r="B385" s="15" t="s">
        <v>317</v>
      </c>
      <c r="C385" s="15"/>
      <c r="D385" s="15"/>
      <c r="E385" s="39" t="s">
        <v>65</v>
      </c>
      <c r="F385" s="39"/>
      <c r="G385" s="15"/>
      <c r="I385" s="15"/>
      <c r="J385" s="21"/>
      <c r="K385" s="21"/>
      <c r="L385" s="15"/>
      <c r="M385" s="15"/>
    </row>
    <row r="386" spans="1:13" x14ac:dyDescent="0.35">
      <c r="A386" s="4"/>
      <c r="B386" s="15"/>
      <c r="C386" s="15" t="s">
        <v>316</v>
      </c>
      <c r="D386" s="15" t="s">
        <v>13</v>
      </c>
      <c r="E386" s="39">
        <v>1</v>
      </c>
      <c r="F386" s="39">
        <v>17</v>
      </c>
      <c r="G386" s="15"/>
      <c r="I386" s="15"/>
      <c r="J386" s="21"/>
      <c r="K386" s="21"/>
      <c r="L386" s="15"/>
      <c r="M386" s="15"/>
    </row>
    <row r="387" spans="1:13" x14ac:dyDescent="0.35">
      <c r="A387" s="4"/>
      <c r="B387" s="15"/>
      <c r="C387" s="15" t="s">
        <v>84</v>
      </c>
      <c r="D387" s="15" t="s">
        <v>23</v>
      </c>
      <c r="E387" s="39">
        <v>1</v>
      </c>
      <c r="F387" s="39">
        <v>2</v>
      </c>
      <c r="G387" s="15"/>
      <c r="I387" s="15"/>
      <c r="J387" s="21"/>
      <c r="K387" s="21"/>
      <c r="L387" s="41"/>
      <c r="M387" s="40"/>
    </row>
    <row r="388" spans="1:13" x14ac:dyDescent="0.35">
      <c r="A388" s="4"/>
      <c r="B388" s="15"/>
      <c r="C388" s="15"/>
      <c r="D388" s="15"/>
      <c r="E388" s="39"/>
      <c r="F388" s="39"/>
      <c r="G388" s="15"/>
      <c r="I388" s="15"/>
      <c r="J388" s="21"/>
      <c r="K388" s="21"/>
      <c r="L388" s="41"/>
      <c r="M388" s="48"/>
    </row>
    <row r="389" spans="1:13" x14ac:dyDescent="0.35">
      <c r="A389" s="4"/>
      <c r="B389" t="s">
        <v>318</v>
      </c>
      <c r="E389" s="7" t="s">
        <v>65</v>
      </c>
      <c r="G389" s="15"/>
      <c r="I389" s="15"/>
      <c r="J389" s="15"/>
      <c r="K389" s="15"/>
      <c r="L389" s="15"/>
      <c r="M389" s="15"/>
    </row>
    <row r="390" spans="1:13" x14ac:dyDescent="0.35">
      <c r="A390" s="4"/>
      <c r="C390" t="s">
        <v>85</v>
      </c>
      <c r="D390" t="s">
        <v>13</v>
      </c>
      <c r="E390" s="7">
        <v>1</v>
      </c>
      <c r="F390" s="7">
        <v>35</v>
      </c>
      <c r="G390" s="15"/>
      <c r="I390" s="15"/>
      <c r="J390" s="15"/>
      <c r="K390" s="15"/>
      <c r="L390" s="15"/>
      <c r="M390" s="15"/>
    </row>
    <row r="391" spans="1:13" x14ac:dyDescent="0.35">
      <c r="A391" s="4"/>
      <c r="C391" t="s">
        <v>86</v>
      </c>
      <c r="D391" t="s">
        <v>23</v>
      </c>
      <c r="E391" s="7">
        <v>1</v>
      </c>
      <c r="F391" s="7">
        <v>35</v>
      </c>
      <c r="G391" s="15"/>
      <c r="I391" s="15"/>
      <c r="J391" s="15"/>
      <c r="K391" s="15"/>
      <c r="L391" s="15"/>
      <c r="M391" s="15"/>
    </row>
    <row r="392" spans="1:13" x14ac:dyDescent="0.35">
      <c r="A392" s="4"/>
      <c r="C392" t="s">
        <v>87</v>
      </c>
      <c r="D392" t="s">
        <v>23</v>
      </c>
      <c r="E392" s="7">
        <v>1</v>
      </c>
      <c r="F392" s="7">
        <v>35</v>
      </c>
      <c r="G392" s="15"/>
      <c r="I392" s="15"/>
      <c r="J392" s="15"/>
      <c r="K392" s="15"/>
      <c r="L392" s="15"/>
      <c r="M392" s="15"/>
    </row>
    <row r="393" spans="1:13" x14ac:dyDescent="0.35">
      <c r="A393" s="4"/>
      <c r="C393" t="s">
        <v>88</v>
      </c>
      <c r="D393" t="s">
        <v>23</v>
      </c>
      <c r="E393" s="7">
        <v>1</v>
      </c>
      <c r="F393" s="7">
        <v>35</v>
      </c>
      <c r="G393" s="15"/>
      <c r="I393" s="15"/>
      <c r="J393" s="15"/>
      <c r="K393" s="15"/>
      <c r="L393" s="15"/>
      <c r="M393" s="15"/>
    </row>
    <row r="394" spans="1:13" x14ac:dyDescent="0.35">
      <c r="A394" s="4"/>
      <c r="C394" t="s">
        <v>89</v>
      </c>
      <c r="D394" t="s">
        <v>23</v>
      </c>
      <c r="E394" s="7">
        <v>1</v>
      </c>
      <c r="F394" s="7">
        <v>35</v>
      </c>
      <c r="G394" s="15"/>
      <c r="I394" s="15"/>
      <c r="J394" s="15"/>
      <c r="K394" s="15"/>
      <c r="L394" s="15"/>
      <c r="M394" s="15"/>
    </row>
    <row r="395" spans="1:13" x14ac:dyDescent="0.35">
      <c r="A395" s="4"/>
      <c r="G395" s="15"/>
      <c r="I395" s="15"/>
      <c r="J395" s="15"/>
      <c r="K395" s="15"/>
      <c r="L395" s="15"/>
      <c r="M395" s="15"/>
    </row>
    <row r="396" spans="1:13" x14ac:dyDescent="0.35">
      <c r="A396" s="4"/>
      <c r="B396" t="s">
        <v>319</v>
      </c>
      <c r="E396" s="7" t="s">
        <v>65</v>
      </c>
      <c r="G396" s="15"/>
      <c r="I396" s="15"/>
      <c r="J396" s="15"/>
      <c r="K396" s="15"/>
      <c r="L396" s="15"/>
      <c r="M396" s="15"/>
    </row>
    <row r="397" spans="1:13" x14ac:dyDescent="0.35">
      <c r="A397" s="4"/>
      <c r="C397" t="s">
        <v>90</v>
      </c>
      <c r="D397" t="s">
        <v>13</v>
      </c>
      <c r="E397" s="7">
        <v>1</v>
      </c>
      <c r="F397" s="7">
        <v>35</v>
      </c>
      <c r="G397" s="15"/>
      <c r="I397" s="15"/>
      <c r="J397" s="15"/>
      <c r="K397" s="15"/>
      <c r="L397" s="15"/>
      <c r="M397" s="15"/>
    </row>
    <row r="398" spans="1:13" x14ac:dyDescent="0.35">
      <c r="A398" s="15"/>
      <c r="B398" s="15"/>
      <c r="C398" s="15"/>
      <c r="D398" s="15"/>
      <c r="E398" s="39"/>
      <c r="F398" s="39"/>
      <c r="G398" s="15"/>
      <c r="I398" s="15"/>
      <c r="J398" s="15"/>
      <c r="K398" s="15"/>
      <c r="L398" s="15"/>
      <c r="M398" s="15"/>
    </row>
    <row r="399" spans="1:13" x14ac:dyDescent="0.35">
      <c r="A399" s="15"/>
      <c r="B399" s="15"/>
      <c r="C399" s="15"/>
      <c r="D399" s="15"/>
      <c r="E399" s="39"/>
      <c r="F399" s="39"/>
      <c r="G399" s="15"/>
      <c r="I399" s="15"/>
      <c r="J399" s="15"/>
      <c r="K399" s="15"/>
      <c r="L399" s="15"/>
      <c r="M399" s="15"/>
    </row>
    <row r="400" spans="1:13" x14ac:dyDescent="0.35">
      <c r="A400" s="15"/>
      <c r="B400" s="15"/>
      <c r="C400" s="15"/>
      <c r="D400" s="15"/>
      <c r="E400" s="39"/>
      <c r="F400" s="39"/>
      <c r="G400" s="15"/>
      <c r="I400" s="15"/>
      <c r="J400" s="15"/>
      <c r="K400" s="15"/>
      <c r="L400" s="15"/>
      <c r="M400" s="15"/>
    </row>
    <row r="401" spans="1:13" x14ac:dyDescent="0.35">
      <c r="A401" s="15"/>
      <c r="B401" s="15"/>
      <c r="C401" s="15"/>
      <c r="D401" s="15"/>
      <c r="E401" s="39"/>
      <c r="F401" s="39"/>
      <c r="G401" s="15"/>
      <c r="I401" s="15"/>
      <c r="J401" s="15"/>
      <c r="K401" s="15"/>
      <c r="L401" s="15"/>
      <c r="M401" s="15"/>
    </row>
    <row r="402" spans="1:13" x14ac:dyDescent="0.35">
      <c r="A402" s="15"/>
      <c r="B402" s="15"/>
      <c r="C402" s="15"/>
      <c r="D402" s="15"/>
      <c r="E402" s="39"/>
      <c r="F402" s="39"/>
      <c r="G402" s="15"/>
      <c r="I402" s="15"/>
      <c r="J402" s="15"/>
      <c r="K402" s="15"/>
      <c r="L402" s="15"/>
      <c r="M402" s="15"/>
    </row>
    <row r="403" spans="1:13" x14ac:dyDescent="0.35">
      <c r="A403" s="29"/>
      <c r="B403" s="29"/>
      <c r="C403" s="29"/>
      <c r="D403" s="29"/>
      <c r="E403" s="30"/>
      <c r="F403" s="30"/>
      <c r="G403" s="29"/>
      <c r="I403" s="29"/>
      <c r="J403" s="29"/>
      <c r="K403" s="29"/>
      <c r="L403" s="29"/>
      <c r="M403" s="29"/>
    </row>
    <row r="404" spans="1:13" x14ac:dyDescent="0.35">
      <c r="A404" s="4" t="s">
        <v>298</v>
      </c>
      <c r="E404" s="7" t="s">
        <v>65</v>
      </c>
      <c r="I404" s="4" t="s">
        <v>176</v>
      </c>
      <c r="J404" s="17"/>
      <c r="K404" s="17"/>
      <c r="L404" s="8" t="s">
        <v>370</v>
      </c>
      <c r="M404" s="40"/>
    </row>
    <row r="405" spans="1:13" x14ac:dyDescent="0.35">
      <c r="B405" t="s">
        <v>67</v>
      </c>
      <c r="D405" t="s">
        <v>13</v>
      </c>
      <c r="E405" s="7">
        <v>1</v>
      </c>
      <c r="F405" s="7">
        <v>2</v>
      </c>
      <c r="J405" s="17"/>
      <c r="K405" s="17"/>
      <c r="L405" s="8"/>
      <c r="M405" s="48"/>
    </row>
    <row r="406" spans="1:13" x14ac:dyDescent="0.35">
      <c r="B406" t="s">
        <v>96</v>
      </c>
      <c r="D406" t="s">
        <v>23</v>
      </c>
      <c r="E406" s="7">
        <v>1</v>
      </c>
      <c r="F406" s="7">
        <v>1</v>
      </c>
      <c r="J406" t="s">
        <v>96</v>
      </c>
      <c r="L406" t="s">
        <v>197</v>
      </c>
      <c r="M406" s="28" t="s">
        <v>393</v>
      </c>
    </row>
    <row r="407" spans="1:13" x14ac:dyDescent="0.35">
      <c r="B407" t="s">
        <v>139</v>
      </c>
      <c r="E407" s="7" t="s">
        <v>100</v>
      </c>
      <c r="J407" t="s">
        <v>139</v>
      </c>
      <c r="M407" s="48"/>
    </row>
    <row r="408" spans="1:13" x14ac:dyDescent="0.35">
      <c r="C408" t="s">
        <v>97</v>
      </c>
      <c r="D408" t="s">
        <v>23</v>
      </c>
      <c r="E408" s="7">
        <v>1</v>
      </c>
      <c r="F408" s="7">
        <v>35</v>
      </c>
      <c r="K408" t="s">
        <v>97</v>
      </c>
      <c r="L408" t="s">
        <v>195</v>
      </c>
      <c r="M408" s="51"/>
    </row>
    <row r="409" spans="1:13" x14ac:dyDescent="0.35">
      <c r="C409" t="s">
        <v>98</v>
      </c>
      <c r="D409" t="s">
        <v>13</v>
      </c>
      <c r="E409" s="7">
        <v>1</v>
      </c>
      <c r="F409" s="7">
        <v>3</v>
      </c>
      <c r="K409" t="s">
        <v>98</v>
      </c>
      <c r="L409" t="s">
        <v>196</v>
      </c>
      <c r="M409" s="51"/>
    </row>
    <row r="410" spans="1:13" x14ac:dyDescent="0.35">
      <c r="A410" s="4"/>
      <c r="I410" s="4"/>
      <c r="L410" s="8"/>
      <c r="M410" s="48"/>
    </row>
    <row r="411" spans="1:13" x14ac:dyDescent="0.35">
      <c r="A411" s="4"/>
      <c r="J411" s="17"/>
      <c r="K411" s="17"/>
      <c r="M411" s="15"/>
    </row>
    <row r="412" spans="1:13" x14ac:dyDescent="0.35">
      <c r="J412" s="17"/>
      <c r="K412" s="17"/>
      <c r="L412" s="8"/>
      <c r="M412" s="40"/>
    </row>
    <row r="416" spans="1:13" x14ac:dyDescent="0.35">
      <c r="A416" s="29"/>
      <c r="B416" s="29"/>
      <c r="C416" s="29"/>
      <c r="D416" s="29"/>
      <c r="E416" s="30"/>
      <c r="F416" s="30"/>
      <c r="G416" s="29"/>
      <c r="I416" s="29"/>
      <c r="J416" s="29"/>
      <c r="K416" s="29"/>
      <c r="L416" s="29"/>
      <c r="M416" s="29"/>
    </row>
    <row r="417" spans="1:13" x14ac:dyDescent="0.35">
      <c r="A417" s="4" t="s">
        <v>299</v>
      </c>
      <c r="E417" s="7" t="s">
        <v>178</v>
      </c>
      <c r="I417" s="4" t="s">
        <v>177</v>
      </c>
      <c r="L417" t="s">
        <v>371</v>
      </c>
    </row>
    <row r="418" spans="1:13" x14ac:dyDescent="0.35">
      <c r="A418" s="4"/>
      <c r="B418" t="s">
        <v>67</v>
      </c>
      <c r="D418" t="s">
        <v>13</v>
      </c>
      <c r="E418" s="7">
        <v>1</v>
      </c>
      <c r="F418" s="7">
        <v>2</v>
      </c>
      <c r="J418" s="17"/>
      <c r="K418" s="17"/>
    </row>
    <row r="419" spans="1:13" x14ac:dyDescent="0.35">
      <c r="B419" t="s">
        <v>137</v>
      </c>
      <c r="E419" s="7" t="s">
        <v>100</v>
      </c>
      <c r="J419" t="s">
        <v>137</v>
      </c>
      <c r="L419" s="8"/>
      <c r="M419" s="40"/>
    </row>
    <row r="420" spans="1:13" x14ac:dyDescent="0.35">
      <c r="C420" t="s">
        <v>134</v>
      </c>
      <c r="D420" t="s">
        <v>13</v>
      </c>
      <c r="E420" s="7">
        <v>1</v>
      </c>
      <c r="F420" s="7">
        <v>3</v>
      </c>
      <c r="K420" t="s">
        <v>134</v>
      </c>
      <c r="L420" t="s">
        <v>209</v>
      </c>
      <c r="M420" s="28" t="s">
        <v>393</v>
      </c>
    </row>
    <row r="421" spans="1:13" ht="29" x14ac:dyDescent="0.35">
      <c r="C421" t="s">
        <v>135</v>
      </c>
      <c r="D421" t="s">
        <v>23</v>
      </c>
      <c r="E421" s="7">
        <v>1</v>
      </c>
      <c r="F421" s="7">
        <v>15</v>
      </c>
      <c r="K421" t="s">
        <v>135</v>
      </c>
      <c r="L421" t="s">
        <v>210</v>
      </c>
      <c r="M421" s="28" t="s">
        <v>394</v>
      </c>
    </row>
    <row r="422" spans="1:13" x14ac:dyDescent="0.35">
      <c r="C422" t="s">
        <v>136</v>
      </c>
      <c r="D422" t="s">
        <v>23</v>
      </c>
      <c r="E422" s="7">
        <v>1</v>
      </c>
      <c r="F422" s="7">
        <v>1</v>
      </c>
      <c r="K422" t="s">
        <v>136</v>
      </c>
      <c r="L422" t="s">
        <v>211</v>
      </c>
      <c r="M422" s="28" t="s">
        <v>393</v>
      </c>
    </row>
    <row r="423" spans="1:13" x14ac:dyDescent="0.35">
      <c r="B423" t="s">
        <v>74</v>
      </c>
      <c r="D423" t="s">
        <v>23</v>
      </c>
      <c r="E423" s="7">
        <v>1</v>
      </c>
      <c r="F423" s="7">
        <v>1</v>
      </c>
      <c r="I423" s="4"/>
    </row>
    <row r="424" spans="1:13" x14ac:dyDescent="0.35">
      <c r="J424" s="17"/>
      <c r="K424" s="17"/>
    </row>
    <row r="425" spans="1:13" x14ac:dyDescent="0.35">
      <c r="A425" s="29"/>
      <c r="B425" s="29"/>
      <c r="C425" s="29"/>
      <c r="D425" s="29"/>
      <c r="E425" s="30"/>
      <c r="F425" s="30"/>
      <c r="G425" s="29"/>
      <c r="I425" s="29"/>
      <c r="J425" s="31"/>
      <c r="K425" s="31"/>
      <c r="L425" s="49"/>
      <c r="M425" s="37"/>
    </row>
    <row r="426" spans="1:13" x14ac:dyDescent="0.35">
      <c r="A426" s="4" t="s">
        <v>179</v>
      </c>
      <c r="E426" s="7" t="s">
        <v>82</v>
      </c>
      <c r="I426" s="4" t="s">
        <v>179</v>
      </c>
    </row>
    <row r="427" spans="1:13" x14ac:dyDescent="0.35">
      <c r="A427" s="4" t="s">
        <v>300</v>
      </c>
      <c r="I427" s="4" t="s">
        <v>180</v>
      </c>
      <c r="J427" s="17"/>
      <c r="K427" s="17"/>
      <c r="L427" t="s">
        <v>372</v>
      </c>
      <c r="M427" s="28" t="s">
        <v>393</v>
      </c>
    </row>
    <row r="428" spans="1:13" x14ac:dyDescent="0.35">
      <c r="B428" t="s">
        <v>67</v>
      </c>
      <c r="D428" s="17" t="s">
        <v>13</v>
      </c>
      <c r="E428" s="7">
        <v>1</v>
      </c>
      <c r="F428" s="7">
        <v>2</v>
      </c>
      <c r="J428" s="17" t="s">
        <v>93</v>
      </c>
      <c r="K428" s="17"/>
      <c r="L428" s="17" t="s">
        <v>194</v>
      </c>
      <c r="M428" s="51"/>
    </row>
    <row r="429" spans="1:13" x14ac:dyDescent="0.35">
      <c r="B429" t="s">
        <v>83</v>
      </c>
      <c r="D429" s="17" t="s">
        <v>13</v>
      </c>
      <c r="E429" s="7">
        <v>1</v>
      </c>
      <c r="F429" s="7">
        <v>3</v>
      </c>
      <c r="I429" s="4"/>
      <c r="J429" t="s">
        <v>94</v>
      </c>
      <c r="L429" t="s">
        <v>233</v>
      </c>
      <c r="M429" s="51"/>
    </row>
    <row r="430" spans="1:13" x14ac:dyDescent="0.35">
      <c r="B430" t="s">
        <v>92</v>
      </c>
      <c r="D430" s="21" t="s">
        <v>23</v>
      </c>
      <c r="E430" s="7">
        <v>1</v>
      </c>
      <c r="F430" s="7">
        <v>12</v>
      </c>
      <c r="J430" s="17"/>
      <c r="K430" s="17"/>
      <c r="M430" s="15"/>
    </row>
    <row r="431" spans="1:13" x14ac:dyDescent="0.35">
      <c r="J431" s="17"/>
      <c r="K431" s="17"/>
      <c r="L431" s="8"/>
      <c r="M431" s="40"/>
    </row>
    <row r="432" spans="1:13" x14ac:dyDescent="0.35">
      <c r="A432" s="29"/>
      <c r="B432" s="29"/>
      <c r="C432" s="29"/>
      <c r="D432" s="29"/>
      <c r="E432" s="30"/>
      <c r="F432" s="30"/>
      <c r="G432" s="29"/>
      <c r="I432" s="42"/>
      <c r="J432" s="29"/>
      <c r="K432" s="29"/>
      <c r="L432" s="29"/>
      <c r="M432" s="29"/>
    </row>
    <row r="433" spans="1:13" x14ac:dyDescent="0.35">
      <c r="A433" s="4" t="s">
        <v>301</v>
      </c>
      <c r="E433" s="7" t="s">
        <v>178</v>
      </c>
      <c r="I433" s="4" t="s">
        <v>181</v>
      </c>
      <c r="L433" t="s">
        <v>373</v>
      </c>
      <c r="M433" s="28" t="s">
        <v>393</v>
      </c>
    </row>
    <row r="434" spans="1:13" x14ac:dyDescent="0.35">
      <c r="A434" s="4"/>
      <c r="B434" t="s">
        <v>67</v>
      </c>
      <c r="D434" t="s">
        <v>13</v>
      </c>
      <c r="E434" s="7">
        <v>1</v>
      </c>
      <c r="F434" s="7">
        <v>2</v>
      </c>
      <c r="J434" s="17"/>
      <c r="K434" s="17"/>
      <c r="L434" s="8"/>
      <c r="M434" s="40"/>
    </row>
    <row r="435" spans="1:13" x14ac:dyDescent="0.35">
      <c r="B435" t="s">
        <v>137</v>
      </c>
      <c r="E435" s="7" t="s">
        <v>100</v>
      </c>
      <c r="J435" t="s">
        <v>137</v>
      </c>
      <c r="L435" s="15"/>
      <c r="M435" s="15"/>
    </row>
    <row r="436" spans="1:13" x14ac:dyDescent="0.35">
      <c r="C436" t="s">
        <v>134</v>
      </c>
      <c r="D436" t="s">
        <v>13</v>
      </c>
      <c r="E436" s="7">
        <v>1</v>
      </c>
      <c r="F436" s="7">
        <v>3</v>
      </c>
      <c r="K436" t="s">
        <v>134</v>
      </c>
      <c r="L436" t="s">
        <v>209</v>
      </c>
      <c r="M436" s="28" t="s">
        <v>393</v>
      </c>
    </row>
    <row r="437" spans="1:13" ht="29" x14ac:dyDescent="0.35">
      <c r="C437" t="s">
        <v>135</v>
      </c>
      <c r="D437" t="s">
        <v>23</v>
      </c>
      <c r="E437" s="7">
        <v>1</v>
      </c>
      <c r="F437" s="7">
        <v>15</v>
      </c>
      <c r="K437" t="s">
        <v>135</v>
      </c>
      <c r="L437" t="s">
        <v>210</v>
      </c>
      <c r="M437" s="28" t="s">
        <v>394</v>
      </c>
    </row>
    <row r="438" spans="1:13" x14ac:dyDescent="0.35">
      <c r="C438" t="s">
        <v>136</v>
      </c>
      <c r="D438" t="s">
        <v>23</v>
      </c>
      <c r="E438" s="7">
        <v>1</v>
      </c>
      <c r="F438" s="7">
        <v>1</v>
      </c>
      <c r="K438" t="s">
        <v>136</v>
      </c>
      <c r="L438" t="s">
        <v>211</v>
      </c>
      <c r="M438" s="28" t="s">
        <v>393</v>
      </c>
    </row>
    <row r="439" spans="1:13" x14ac:dyDescent="0.35">
      <c r="B439" t="s">
        <v>74</v>
      </c>
      <c r="D439" t="s">
        <v>23</v>
      </c>
      <c r="E439" s="7">
        <v>1</v>
      </c>
      <c r="F439" s="7">
        <v>1</v>
      </c>
      <c r="I439" s="4"/>
    </row>
    <row r="441" spans="1:13" x14ac:dyDescent="0.35">
      <c r="A441" s="29"/>
      <c r="B441" s="29"/>
      <c r="C441" s="29"/>
      <c r="D441" s="29"/>
      <c r="E441" s="30"/>
      <c r="F441" s="30"/>
      <c r="G441" s="29"/>
      <c r="I441" s="42"/>
      <c r="J441" s="29"/>
      <c r="K441" s="29"/>
      <c r="L441" s="29"/>
      <c r="M441" s="29"/>
    </row>
    <row r="442" spans="1:13" x14ac:dyDescent="0.35">
      <c r="A442" s="4" t="s">
        <v>382</v>
      </c>
      <c r="D442" t="s">
        <v>13</v>
      </c>
      <c r="E442" s="7">
        <v>1</v>
      </c>
      <c r="I442" s="4" t="s">
        <v>383</v>
      </c>
      <c r="L442" t="s">
        <v>384</v>
      </c>
      <c r="M442" s="28" t="s">
        <v>393</v>
      </c>
    </row>
    <row r="443" spans="1:13" x14ac:dyDescent="0.35">
      <c r="B443" t="s">
        <v>67</v>
      </c>
      <c r="D443" t="s">
        <v>13</v>
      </c>
      <c r="E443" s="7">
        <v>1</v>
      </c>
      <c r="F443" s="7">
        <v>2</v>
      </c>
      <c r="M443" s="15"/>
    </row>
    <row r="444" spans="1:13" x14ac:dyDescent="0.35">
      <c r="B444" t="s">
        <v>385</v>
      </c>
      <c r="J444" t="s">
        <v>263</v>
      </c>
      <c r="M444" s="15"/>
    </row>
    <row r="445" spans="1:13" x14ac:dyDescent="0.35">
      <c r="C445" t="s">
        <v>386</v>
      </c>
      <c r="D445" t="s">
        <v>13</v>
      </c>
      <c r="E445" s="7">
        <v>1</v>
      </c>
      <c r="F445" s="7">
        <v>3</v>
      </c>
      <c r="K445" t="s">
        <v>260</v>
      </c>
      <c r="L445" t="s">
        <v>265</v>
      </c>
      <c r="M445" s="51"/>
    </row>
    <row r="446" spans="1:13" x14ac:dyDescent="0.35">
      <c r="A446" s="4"/>
      <c r="C446" t="s">
        <v>387</v>
      </c>
      <c r="D446" t="s">
        <v>13</v>
      </c>
      <c r="E446" s="7">
        <v>1</v>
      </c>
      <c r="F446" s="7">
        <v>15</v>
      </c>
      <c r="K446" t="s">
        <v>261</v>
      </c>
      <c r="L446" t="s">
        <v>266</v>
      </c>
      <c r="M446" s="51"/>
    </row>
    <row r="447" spans="1:13" x14ac:dyDescent="0.35">
      <c r="A447" s="4"/>
      <c r="C447" t="s">
        <v>388</v>
      </c>
      <c r="D447" t="s">
        <v>23</v>
      </c>
      <c r="E447" s="7">
        <v>1</v>
      </c>
      <c r="F447" s="7">
        <v>3</v>
      </c>
    </row>
    <row r="448" spans="1:13" x14ac:dyDescent="0.35">
      <c r="A448" s="15"/>
      <c r="B448" s="15"/>
      <c r="C448" s="15"/>
      <c r="D448" s="15"/>
      <c r="E448" s="39"/>
      <c r="F448" s="39"/>
      <c r="G448" s="15"/>
      <c r="I448" s="15"/>
      <c r="J448" s="15"/>
      <c r="K448" s="15"/>
      <c r="L448" s="15"/>
      <c r="M448" s="15"/>
    </row>
    <row r="449" spans="1:13" x14ac:dyDescent="0.35">
      <c r="A449" s="29"/>
      <c r="B449" s="29"/>
      <c r="C449" s="29"/>
      <c r="D449" s="29"/>
      <c r="E449" s="30"/>
      <c r="F449" s="30"/>
      <c r="G449" s="29"/>
      <c r="I449" s="29"/>
      <c r="J449" s="29"/>
      <c r="K449" s="29"/>
      <c r="L449" s="29"/>
      <c r="M449" s="29"/>
    </row>
    <row r="450" spans="1:13" x14ac:dyDescent="0.35">
      <c r="A450" s="4" t="s">
        <v>256</v>
      </c>
      <c r="I450" s="4" t="s">
        <v>314</v>
      </c>
      <c r="L450" t="s">
        <v>374</v>
      </c>
    </row>
    <row r="451" spans="1:13" x14ac:dyDescent="0.35">
      <c r="B451" t="s">
        <v>257</v>
      </c>
      <c r="D451" t="s">
        <v>13</v>
      </c>
      <c r="E451" s="7">
        <v>1</v>
      </c>
      <c r="F451" s="7">
        <v>2</v>
      </c>
      <c r="J451" s="17"/>
      <c r="K451" s="17"/>
    </row>
    <row r="452" spans="1:13" x14ac:dyDescent="0.35">
      <c r="B452" t="s">
        <v>258</v>
      </c>
      <c r="D452" t="s">
        <v>23</v>
      </c>
      <c r="E452" s="7">
        <v>1</v>
      </c>
      <c r="F452" s="7">
        <v>1</v>
      </c>
      <c r="J452" t="s">
        <v>258</v>
      </c>
      <c r="L452" t="s">
        <v>258</v>
      </c>
      <c r="M452" s="28" t="s">
        <v>393</v>
      </c>
    </row>
    <row r="455" spans="1:13" x14ac:dyDescent="0.35">
      <c r="A455" s="29"/>
      <c r="B455" s="29"/>
      <c r="C455" s="29"/>
      <c r="D455" s="29"/>
      <c r="E455" s="30"/>
      <c r="F455" s="30"/>
      <c r="G455" s="29"/>
      <c r="I455" s="29"/>
      <c r="J455" s="29"/>
      <c r="K455" s="29"/>
      <c r="L455" s="29"/>
      <c r="M455" s="29"/>
    </row>
    <row r="456" spans="1:13" x14ac:dyDescent="0.35">
      <c r="A456" s="4" t="s">
        <v>264</v>
      </c>
      <c r="I456" s="4" t="s">
        <v>259</v>
      </c>
      <c r="L456" t="s">
        <v>375</v>
      </c>
      <c r="M456" s="28" t="s">
        <v>393</v>
      </c>
    </row>
    <row r="457" spans="1:13" x14ac:dyDescent="0.35">
      <c r="B457" t="s">
        <v>67</v>
      </c>
      <c r="D457" t="s">
        <v>13</v>
      </c>
      <c r="E457" s="7">
        <v>1</v>
      </c>
      <c r="F457" s="7">
        <v>2</v>
      </c>
      <c r="M457" s="15"/>
    </row>
    <row r="458" spans="1:13" x14ac:dyDescent="0.35">
      <c r="B458" t="s">
        <v>263</v>
      </c>
      <c r="J458" t="s">
        <v>263</v>
      </c>
      <c r="M458" s="51"/>
    </row>
    <row r="459" spans="1:13" x14ac:dyDescent="0.35">
      <c r="C459" t="s">
        <v>260</v>
      </c>
      <c r="D459" t="s">
        <v>13</v>
      </c>
      <c r="E459" s="7">
        <v>1</v>
      </c>
      <c r="F459" s="7">
        <v>3</v>
      </c>
      <c r="K459" t="s">
        <v>260</v>
      </c>
      <c r="L459" t="s">
        <v>265</v>
      </c>
      <c r="M459" s="51"/>
    </row>
    <row r="460" spans="1:13" x14ac:dyDescent="0.35">
      <c r="C460" t="s">
        <v>261</v>
      </c>
      <c r="D460" t="s">
        <v>13</v>
      </c>
      <c r="E460" s="7">
        <v>1</v>
      </c>
      <c r="F460" s="7">
        <v>15</v>
      </c>
      <c r="K460" t="s">
        <v>261</v>
      </c>
      <c r="L460" t="s">
        <v>266</v>
      </c>
      <c r="M460" s="51"/>
    </row>
    <row r="461" spans="1:13" x14ac:dyDescent="0.35">
      <c r="C461" t="s">
        <v>262</v>
      </c>
      <c r="D461" t="s">
        <v>23</v>
      </c>
      <c r="E461" s="7">
        <v>1</v>
      </c>
      <c r="F461" s="7">
        <v>3</v>
      </c>
    </row>
    <row r="463" spans="1:13" x14ac:dyDescent="0.35">
      <c r="A463" s="29"/>
      <c r="B463" s="29"/>
      <c r="C463" s="29"/>
      <c r="D463" s="29"/>
      <c r="E463" s="30"/>
      <c r="F463" s="30"/>
      <c r="G463" s="29"/>
      <c r="I463" s="29"/>
      <c r="J463" s="29"/>
      <c r="K463" s="29"/>
      <c r="L463" s="29"/>
      <c r="M463" s="29"/>
    </row>
    <row r="464" spans="1:13" x14ac:dyDescent="0.35">
      <c r="A464" s="4" t="s">
        <v>267</v>
      </c>
      <c r="E464" s="7" t="s">
        <v>167</v>
      </c>
      <c r="I464" s="4" t="s">
        <v>268</v>
      </c>
      <c r="L464" t="s">
        <v>376</v>
      </c>
      <c r="M464" s="28" t="s">
        <v>393</v>
      </c>
    </row>
    <row r="465" spans="2:13" x14ac:dyDescent="0.35">
      <c r="B465" t="s">
        <v>67</v>
      </c>
      <c r="D465" t="s">
        <v>13</v>
      </c>
      <c r="E465" s="7">
        <v>1</v>
      </c>
      <c r="F465" s="7">
        <v>2</v>
      </c>
      <c r="J465" t="s">
        <v>137</v>
      </c>
    </row>
    <row r="466" spans="2:13" x14ac:dyDescent="0.35">
      <c r="B466" t="s">
        <v>137</v>
      </c>
      <c r="E466" s="7" t="s">
        <v>100</v>
      </c>
      <c r="K466" t="s">
        <v>134</v>
      </c>
      <c r="L466" t="s">
        <v>209</v>
      </c>
      <c r="M466" s="28" t="s">
        <v>393</v>
      </c>
    </row>
    <row r="467" spans="2:13" ht="29" x14ac:dyDescent="0.35">
      <c r="C467" t="s">
        <v>134</v>
      </c>
      <c r="D467" t="s">
        <v>13</v>
      </c>
      <c r="E467" s="7">
        <v>1</v>
      </c>
      <c r="F467" s="7">
        <v>3</v>
      </c>
      <c r="K467" t="s">
        <v>135</v>
      </c>
      <c r="L467" t="s">
        <v>210</v>
      </c>
      <c r="M467" s="28" t="s">
        <v>394</v>
      </c>
    </row>
    <row r="468" spans="2:13" x14ac:dyDescent="0.35">
      <c r="C468" t="s">
        <v>135</v>
      </c>
      <c r="D468" t="s">
        <v>23</v>
      </c>
      <c r="E468" s="7">
        <v>1</v>
      </c>
      <c r="F468" s="7">
        <v>15</v>
      </c>
      <c r="K468" t="s">
        <v>136</v>
      </c>
      <c r="L468" t="s">
        <v>211</v>
      </c>
      <c r="M468" s="28" t="s">
        <v>393</v>
      </c>
    </row>
    <row r="469" spans="2:13" x14ac:dyDescent="0.35">
      <c r="C469" t="s">
        <v>136</v>
      </c>
      <c r="D469" t="s">
        <v>23</v>
      </c>
      <c r="E469" s="7">
        <v>1</v>
      </c>
      <c r="F469" s="7">
        <v>1</v>
      </c>
    </row>
    <row r="470" spans="2:13" x14ac:dyDescent="0.35">
      <c r="B470" t="s">
        <v>74</v>
      </c>
      <c r="D470" t="s">
        <v>23</v>
      </c>
      <c r="E470" s="7">
        <v>1</v>
      </c>
      <c r="F470" s="7">
        <v>1</v>
      </c>
    </row>
  </sheetData>
  <mergeCells count="1">
    <mergeCell ref="A1:L1"/>
  </mergeCells>
  <phoneticPr fontId="2" type="noConversion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346DE9-72D5-41F6-9FD9-DB11EEF17F3C}">
  <dimension ref="A1:Q10"/>
  <sheetViews>
    <sheetView workbookViewId="0">
      <selection activeCell="A2" sqref="A2:G2"/>
    </sheetView>
  </sheetViews>
  <sheetFormatPr defaultRowHeight="14.5" x14ac:dyDescent="0.35"/>
  <cols>
    <col min="1" max="1" width="16.54296875" customWidth="1"/>
    <col min="2" max="2" width="26.54296875" bestFit="1" customWidth="1"/>
    <col min="9" max="9" width="10.453125" bestFit="1" customWidth="1"/>
    <col min="17" max="17" width="17.1796875" customWidth="1"/>
  </cols>
  <sheetData>
    <row r="1" spans="1:17" x14ac:dyDescent="0.35">
      <c r="A1" s="65" t="s">
        <v>303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</row>
    <row r="2" spans="1:17" x14ac:dyDescent="0.35">
      <c r="A2" s="67" t="s">
        <v>3</v>
      </c>
      <c r="B2" s="68"/>
      <c r="C2" s="68"/>
      <c r="D2" s="68"/>
      <c r="E2" s="68"/>
      <c r="F2" s="68"/>
      <c r="G2" s="68"/>
      <c r="H2" s="1"/>
      <c r="I2" s="69" t="s">
        <v>6</v>
      </c>
      <c r="J2" s="68"/>
      <c r="K2" s="68"/>
      <c r="L2" s="68"/>
      <c r="M2" s="68"/>
      <c r="N2" s="68"/>
      <c r="O2" s="68"/>
      <c r="P2" s="68"/>
      <c r="Q2" s="10"/>
    </row>
    <row r="3" spans="1:17" x14ac:dyDescent="0.35">
      <c r="A3" s="2" t="s">
        <v>15</v>
      </c>
      <c r="B3" s="2" t="s">
        <v>16</v>
      </c>
      <c r="C3" s="2" t="s">
        <v>17</v>
      </c>
      <c r="D3" s="2" t="s">
        <v>0</v>
      </c>
      <c r="E3" s="6" t="s">
        <v>2</v>
      </c>
      <c r="F3" s="6" t="s">
        <v>1</v>
      </c>
      <c r="G3" s="2" t="s">
        <v>7</v>
      </c>
      <c r="I3" s="3" t="s">
        <v>11</v>
      </c>
      <c r="J3" s="3" t="s">
        <v>10</v>
      </c>
      <c r="K3" s="3" t="s">
        <v>17</v>
      </c>
      <c r="L3" s="3" t="s">
        <v>0</v>
      </c>
      <c r="M3" s="3" t="s">
        <v>2</v>
      </c>
      <c r="N3" s="3" t="s">
        <v>1</v>
      </c>
      <c r="O3" s="3" t="s">
        <v>7</v>
      </c>
      <c r="P3" s="12" t="s">
        <v>4</v>
      </c>
      <c r="Q3" s="3" t="s">
        <v>5</v>
      </c>
    </row>
    <row r="4" spans="1:17" ht="29" x14ac:dyDescent="0.35">
      <c r="A4" t="s">
        <v>56</v>
      </c>
      <c r="Q4" s="13" t="s">
        <v>62</v>
      </c>
    </row>
    <row r="5" spans="1:17" x14ac:dyDescent="0.35">
      <c r="B5" t="s">
        <v>57</v>
      </c>
      <c r="D5" t="s">
        <v>13</v>
      </c>
      <c r="E5" s="7">
        <v>1</v>
      </c>
      <c r="F5" s="7">
        <v>1</v>
      </c>
      <c r="P5" t="s">
        <v>60</v>
      </c>
    </row>
    <row r="6" spans="1:17" x14ac:dyDescent="0.35">
      <c r="B6" t="s">
        <v>58</v>
      </c>
      <c r="D6" t="s">
        <v>13</v>
      </c>
      <c r="E6" s="7">
        <v>1</v>
      </c>
      <c r="F6" s="7">
        <v>14</v>
      </c>
      <c r="P6" t="s">
        <v>61</v>
      </c>
    </row>
    <row r="7" spans="1:17" x14ac:dyDescent="0.35">
      <c r="A7" s="29"/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</row>
    <row r="8" spans="1:17" ht="29" x14ac:dyDescent="0.35">
      <c r="A8" t="s">
        <v>182</v>
      </c>
      <c r="Q8" s="13" t="s">
        <v>63</v>
      </c>
    </row>
    <row r="9" spans="1:17" x14ac:dyDescent="0.35">
      <c r="B9" t="s">
        <v>59</v>
      </c>
      <c r="D9" t="s">
        <v>13</v>
      </c>
      <c r="E9" s="7">
        <v>1</v>
      </c>
      <c r="F9" s="7">
        <v>6</v>
      </c>
      <c r="P9" t="s">
        <v>61</v>
      </c>
    </row>
    <row r="10" spans="1:17" x14ac:dyDescent="0.35">
      <c r="B10" t="s">
        <v>29</v>
      </c>
      <c r="D10" t="s">
        <v>13</v>
      </c>
      <c r="E10" s="7">
        <v>1</v>
      </c>
      <c r="F10" s="7">
        <v>14</v>
      </c>
      <c r="P10" t="s">
        <v>60</v>
      </c>
    </row>
  </sheetData>
  <mergeCells count="3">
    <mergeCell ref="A1:P1"/>
    <mergeCell ref="A2:G2"/>
    <mergeCell ref="I2:P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C52059FBAC0074591F2B1E70E60CD17" ma:contentTypeVersion="10" ma:contentTypeDescription="Create a new document." ma:contentTypeScope="" ma:versionID="dc430b2543f6ee8fe18ef0adbd4db815">
  <xsd:schema xmlns:xsd="http://www.w3.org/2001/XMLSchema" xmlns:xs="http://www.w3.org/2001/XMLSchema" xmlns:p="http://schemas.microsoft.com/office/2006/metadata/properties" xmlns:ns2="3a53c4f1-ded7-4737-8db0-6b8ba4e83a70" xmlns:ns3="490ba82c-f428-4ee8-a193-b0929a005b2e" targetNamespace="http://schemas.microsoft.com/office/2006/metadata/properties" ma:root="true" ma:fieldsID="a22069c49b90e05b774b57f90c4f537c" ns2:_="" ns3:_="">
    <xsd:import namespace="3a53c4f1-ded7-4737-8db0-6b8ba4e83a70"/>
    <xsd:import namespace="490ba82c-f428-4ee8-a193-b0929a005b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53c4f1-ded7-4737-8db0-6b8ba4e83a7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0ba82c-f428-4ee8-a193-b0929a005b2e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66F1A18-7B19-430C-BB1F-6CCC671E7BA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a53c4f1-ded7-4737-8db0-6b8ba4e83a70"/>
    <ds:schemaRef ds:uri="490ba82c-f428-4ee8-a193-b0929a005b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47E92A3-ED10-41CD-A14A-6106337DF6A5}">
  <ds:schemaRefs>
    <ds:schemaRef ds:uri="http://schemas.microsoft.com/office/2006/metadata/properties"/>
    <ds:schemaRef ds:uri="http://purl.org/dc/elements/1.1/"/>
    <ds:schemaRef ds:uri="http://schemas.microsoft.com/office/infopath/2007/PartnerControls"/>
    <ds:schemaRef ds:uri="http://schemas.microsoft.com/office/2006/documentManagement/types"/>
    <ds:schemaRef ds:uri="3a53c4f1-ded7-4737-8db0-6b8ba4e83a70"/>
    <ds:schemaRef ds:uri="490ba82c-f428-4ee8-a193-b0929a005b2e"/>
    <ds:schemaRef ds:uri="http://purl.org/dc/dcmitype/"/>
    <ds:schemaRef ds:uri="http://schemas.openxmlformats.org/package/2006/metadata/core-properties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7A20AA94-25AF-4E82-A408-EA30EDCB3E7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Headers</vt:lpstr>
      <vt:lpstr>Detail section SCM</vt:lpstr>
      <vt:lpstr>Footer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Krishna Gurunath Vanka, Murali</dc:creator>
  <cp:lastModifiedBy>Cranfield, Linsey (Velonetic)</cp:lastModifiedBy>
  <dcterms:created xsi:type="dcterms:W3CDTF">2015-06-05T18:17:20Z</dcterms:created>
  <dcterms:modified xsi:type="dcterms:W3CDTF">2024-03-05T12:22:06Z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0x010100AC52059FBAC0074591F2B1E70E60CD17</vt:lpwstr>
  </property>
</Properties>
</file>