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xcportal-my.sharepoint.com/personal/linsey_cranfield_dxc_com/Documents/"/>
    </mc:Choice>
  </mc:AlternateContent>
  <xr:revisionPtr revIDLastSave="0" documentId="8_{B9CA9B3F-FEB2-4C45-92F9-9A43D9D40FF6}" xr6:coauthVersionLast="47" xr6:coauthVersionMax="47" xr10:uidLastSave="{00000000-0000-0000-0000-000000000000}"/>
  <bookViews>
    <workbookView xWindow="-110" yWindow="-110" windowWidth="19420" windowHeight="10420" activeTab="1" xr2:uid="{00000000-000D-0000-FFFF-FFFF00000000}"/>
  </bookViews>
  <sheets>
    <sheet name="Headers" sheetId="1" r:id="rId1"/>
    <sheet name="Detail section LIMCLM" sheetId="2" r:id="rId2"/>
    <sheet name="Detail section LIMRES" sheetId="4" r:id="rId3"/>
    <sheet name="Footer" sheetId="3" r:id="rId4"/>
  </sheets>
  <definedNames>
    <definedName name="_xlnm._FilterDatabase" localSheetId="1" hidden="1">'Detail section LIMCLM'!$A$1:$P$52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1" l="1"/>
  <c r="G21" i="1"/>
  <c r="G20" i="1"/>
  <c r="G19" i="1"/>
</calcChain>
</file>

<file path=xl/sharedStrings.xml><?xml version="1.0" encoding="utf-8"?>
<sst xmlns="http://schemas.openxmlformats.org/spreadsheetml/2006/main" count="1887" uniqueCount="473">
  <si>
    <t xml:space="preserve">The C_LIMCLM_Edi_to_Rif process converts an incoming LIRMA style LIMCLM (CLMLRC) in LIMNET EDIFACT © standard (a delimited file format with compulsory and optional fields of varying length) into an outgoing RIF file format (A text format with compulsory padded fields). </t>
  </si>
  <si>
    <t>Note: This transformation converts file from Delimited and terminator format to Fixed format</t>
  </si>
  <si>
    <t>Source Details</t>
  </si>
  <si>
    <t>Destination Details</t>
  </si>
  <si>
    <t>Source/Segment</t>
  </si>
  <si>
    <t>Data element</t>
  </si>
  <si>
    <t>Field</t>
  </si>
  <si>
    <t>M/C</t>
  </si>
  <si>
    <t>Occurrence</t>
  </si>
  <si>
    <t>Length</t>
  </si>
  <si>
    <t>Example</t>
  </si>
  <si>
    <t>Destination</t>
  </si>
  <si>
    <t>Date Element</t>
  </si>
  <si>
    <t>Map Rule</t>
  </si>
  <si>
    <t>Notes</t>
  </si>
  <si>
    <t xml:space="preserve">Header </t>
  </si>
  <si>
    <t>UNB</t>
  </si>
  <si>
    <t>M</t>
  </si>
  <si>
    <t>Hardcoded to UNB00</t>
  </si>
  <si>
    <t>SyntaxID Composite</t>
  </si>
  <si>
    <t>Filler</t>
  </si>
  <si>
    <t>hardcoded to 12 spaces</t>
  </si>
  <si>
    <t>SyntaxID</t>
  </si>
  <si>
    <t>UNOA</t>
  </si>
  <si>
    <t>Syntax Version</t>
  </si>
  <si>
    <t>SyntaxID:SyntaxID Composite</t>
  </si>
  <si>
    <t>Performed one to one mapping and add spaces to maximum length after orginal value in fixed format.Please see maximum length details in column N</t>
  </si>
  <si>
    <t>InterchangeSender Composite</t>
  </si>
  <si>
    <t>Syntax Version:SyntaxID Composite</t>
  </si>
  <si>
    <t>Sender ID</t>
  </si>
  <si>
    <t xml:space="preserve">GBPAC   .PAC012  </t>
  </si>
  <si>
    <t>Sender ID qualiier</t>
  </si>
  <si>
    <t>C</t>
  </si>
  <si>
    <t>ZZ</t>
  </si>
  <si>
    <t>Routing Address</t>
  </si>
  <si>
    <t>PAC012</t>
  </si>
  <si>
    <t>Sender ID:InterchangeSender Composite</t>
  </si>
  <si>
    <t>Interchange Recipient Composite</t>
  </si>
  <si>
    <t>Sender ID qualiier:InterchangeSender Composite</t>
  </si>
  <si>
    <t>Recipient ID</t>
  </si>
  <si>
    <t xml:space="preserve">GBTEST   .TEST001 </t>
  </si>
  <si>
    <t>Routing Address:InterchangeSender Composite</t>
  </si>
  <si>
    <t>Recipient ID qualiier</t>
  </si>
  <si>
    <t>NULL</t>
  </si>
  <si>
    <t>Recipient ID:Interchange Recipient Composite</t>
  </si>
  <si>
    <t>DateTime Composite</t>
  </si>
  <si>
    <t>Recipient ID qualiier:Interchange Recipient Composite</t>
  </si>
  <si>
    <t>YYMMDD</t>
  </si>
  <si>
    <t>Routing Address:Interchange Recipient Composite</t>
  </si>
  <si>
    <t>Time Element</t>
  </si>
  <si>
    <t>HH24MM</t>
  </si>
  <si>
    <t>Interchange Control Reference</t>
  </si>
  <si>
    <t>Date Element:DateTime Composite</t>
  </si>
  <si>
    <t>Password Composite</t>
  </si>
  <si>
    <t>Time Element:DateTime Composite</t>
  </si>
  <si>
    <t>Recipient password</t>
  </si>
  <si>
    <t>Recipient password qualifier</t>
  </si>
  <si>
    <t>App Reference</t>
  </si>
  <si>
    <t>LIMCLM</t>
  </si>
  <si>
    <t>Recipient password:Password Composite</t>
  </si>
  <si>
    <t>Processing Priority code</t>
  </si>
  <si>
    <t>Recipient password qualifier:Password Composite</t>
  </si>
  <si>
    <t>Acknowledment Request</t>
  </si>
  <si>
    <t>CommAgreement ID</t>
  </si>
  <si>
    <t>Test Indicator</t>
  </si>
  <si>
    <t>UNH</t>
  </si>
  <si>
    <t>Message Reference</t>
  </si>
  <si>
    <t>Message ID Composite</t>
  </si>
  <si>
    <t>Message Type</t>
  </si>
  <si>
    <t>Message Version</t>
  </si>
  <si>
    <t>Message Release</t>
  </si>
  <si>
    <t>Controlling Agency</t>
  </si>
  <si>
    <t>LI</t>
  </si>
  <si>
    <t>Associate Asssigned code</t>
  </si>
  <si>
    <t>Common Access Reference</t>
  </si>
  <si>
    <t>Status of the Transfer</t>
  </si>
  <si>
    <t>Sequence of Transfer</t>
  </si>
  <si>
    <t>Firstand Last transfer</t>
  </si>
  <si>
    <t>CHD</t>
  </si>
  <si>
    <t>Hardcoded to CHD02</t>
  </si>
  <si>
    <t>Fiiler Element</t>
  </si>
  <si>
    <t>Hardcoded to 12 spaces</t>
  </si>
  <si>
    <t xml:space="preserve"> UCR Element</t>
  </si>
  <si>
    <t>TR Ref Element</t>
  </si>
  <si>
    <t>CHD TR ProcessingComposite</t>
  </si>
  <si>
    <t>Transaction Type</t>
  </si>
  <si>
    <t>Transaction Type:CHD TR ProcessingComposite</t>
  </si>
  <si>
    <t>Transaction Type Qualifier</t>
  </si>
  <si>
    <t>Transaction Type Qualifier:CHD TR ProcessingComposite</t>
  </si>
  <si>
    <t>Transaction SubType</t>
  </si>
  <si>
    <t>Transaction SubType:CHD TR ProcessingComposite</t>
  </si>
  <si>
    <t>Transaction valid response</t>
  </si>
  <si>
    <t>Transaction valid response:CHD TR ProcessingComposite</t>
  </si>
  <si>
    <t>Type of claim</t>
  </si>
  <si>
    <t>Partial collection indicator</t>
  </si>
  <si>
    <t>Unique market reference</t>
  </si>
  <si>
    <t>Attachments indicator</t>
  </si>
  <si>
    <t>Number of outstanding responses</t>
  </si>
  <si>
    <t>Loss prev advised non network</t>
  </si>
  <si>
    <t>Contractual agreement code</t>
  </si>
  <si>
    <t>Cedant in liquidation indicator</t>
  </si>
  <si>
    <t>Associated claim reference</t>
  </si>
  <si>
    <t>Associated transaction reference</t>
  </si>
  <si>
    <t>Confidentiality indicator</t>
  </si>
  <si>
    <t>Claim sequence number</t>
  </si>
  <si>
    <t>Group 1</t>
  </si>
  <si>
    <t>0 to 9</t>
  </si>
  <si>
    <t>NAD</t>
  </si>
  <si>
    <t>Hardcoded to NAD03</t>
  </si>
  <si>
    <t>Party Qualifier</t>
  </si>
  <si>
    <t>party idenfification composite</t>
  </si>
  <si>
    <t>party identification code</t>
  </si>
  <si>
    <t>party identification code:party idenfification composite</t>
  </si>
  <si>
    <t>Code list Identifier</t>
  </si>
  <si>
    <t>Code list Identifier:party idenfification composite</t>
  </si>
  <si>
    <t>Name and Address composite</t>
  </si>
  <si>
    <t>Address Line 1</t>
  </si>
  <si>
    <t>Address Line 1:Name and Address composite</t>
  </si>
  <si>
    <t>Address Line 2</t>
  </si>
  <si>
    <t>Address Line 2:Name and Address composite</t>
  </si>
  <si>
    <t>Address Line 3</t>
  </si>
  <si>
    <t>Address Line 3:Name and Address composite</t>
  </si>
  <si>
    <t>Address Line 4</t>
  </si>
  <si>
    <t>Address Line 4:Name and Address composite</t>
  </si>
  <si>
    <t>Address Line 5</t>
  </si>
  <si>
    <t>Address Line :Name and Address composite</t>
  </si>
  <si>
    <t>Party Name composite</t>
  </si>
  <si>
    <t>Party Name 1</t>
  </si>
  <si>
    <t>Party Name 1:Party Name composite</t>
  </si>
  <si>
    <t>Party Name 2</t>
  </si>
  <si>
    <t>Party Name 2:Party Name composite</t>
  </si>
  <si>
    <t>Party Name 3</t>
  </si>
  <si>
    <t>Party Name 3:Party Name composite</t>
  </si>
  <si>
    <t>Street Composite</t>
  </si>
  <si>
    <t>Street name and Number01</t>
  </si>
  <si>
    <t>Street name and Number01:Street Composite</t>
  </si>
  <si>
    <t>Street name and Number02</t>
  </si>
  <si>
    <t>Street name and Number02:Street Composite</t>
  </si>
  <si>
    <t>Street name and Number03</t>
  </si>
  <si>
    <t>Street name and Number03:Street Composite</t>
  </si>
  <si>
    <t>City Name</t>
  </si>
  <si>
    <t>country sub entity code</t>
  </si>
  <si>
    <t>Postal code</t>
  </si>
  <si>
    <t>country code</t>
  </si>
  <si>
    <t>CTA</t>
  </si>
  <si>
    <t>Hardcoded to CTA04</t>
  </si>
  <si>
    <t>Contact Function Code</t>
  </si>
  <si>
    <t>Dept or employee identification</t>
  </si>
  <si>
    <t>Dept Number</t>
  </si>
  <si>
    <t>Dept Number:Dept or employee identification</t>
  </si>
  <si>
    <t>Department Name</t>
  </si>
  <si>
    <t>Department Name:Dept or employee identification</t>
  </si>
  <si>
    <t>Communication contacts</t>
  </si>
  <si>
    <t>communication Number</t>
  </si>
  <si>
    <t>communication Number:Communication contacts</t>
  </si>
  <si>
    <t>communication qualifier</t>
  </si>
  <si>
    <t>communication qualifier:Communication contacts</t>
  </si>
  <si>
    <t>RFF</t>
  </si>
  <si>
    <t>0 to 4</t>
  </si>
  <si>
    <t>Hardcoded to RFF05</t>
  </si>
  <si>
    <t>Reference qualifier</t>
  </si>
  <si>
    <t>Reference composite</t>
  </si>
  <si>
    <t>Reference Number</t>
  </si>
  <si>
    <t>Reference Number:Reference composite</t>
  </si>
  <si>
    <t>Reference Line</t>
  </si>
  <si>
    <t>Reference Line:Reference composite</t>
  </si>
  <si>
    <t>Group 2</t>
  </si>
  <si>
    <t>0 to 1</t>
  </si>
  <si>
    <t>CRD</t>
  </si>
  <si>
    <t>Hardcoded to CRD06</t>
  </si>
  <si>
    <t>Insured</t>
  </si>
  <si>
    <t>Reinsured</t>
  </si>
  <si>
    <t>Orginal Insured</t>
  </si>
  <si>
    <t>Interest</t>
  </si>
  <si>
    <t>Perils</t>
  </si>
  <si>
    <t>Location</t>
  </si>
  <si>
    <t>Slip Order Composite</t>
  </si>
  <si>
    <t>Slip Order non standard</t>
  </si>
  <si>
    <t>Slip Order non standard:Slip Order Composite</t>
  </si>
  <si>
    <t>Slip order 1</t>
  </si>
  <si>
    <t>Slip order 1:Slip Order Composite</t>
  </si>
  <si>
    <t>Slip Order 2</t>
  </si>
  <si>
    <t>Slip Order 2:Slip Order Composite</t>
  </si>
  <si>
    <t>RI XL Agg basis</t>
  </si>
  <si>
    <t>Broker policy reference 1</t>
  </si>
  <si>
    <t>Broker policy reference 2</t>
  </si>
  <si>
    <t>AMT</t>
  </si>
  <si>
    <t>0 to 25</t>
  </si>
  <si>
    <t>Hardcoded to AMT07</t>
  </si>
  <si>
    <t>Amount Details Composite</t>
  </si>
  <si>
    <t>Amount Type</t>
  </si>
  <si>
    <t>Amount Type:Amount Details Composite</t>
  </si>
  <si>
    <t>Amount for Item</t>
  </si>
  <si>
    <t>Amount for Item:Amount Details Composite</t>
  </si>
  <si>
    <t>Amount Currency</t>
  </si>
  <si>
    <t>Amount Currency:Amount Details Composite</t>
  </si>
  <si>
    <t>Amount qualifier</t>
  </si>
  <si>
    <t>Amount qualifier:Amount Details Composite</t>
  </si>
  <si>
    <t>NonGroup/Main</t>
  </si>
  <si>
    <t>CLM</t>
  </si>
  <si>
    <t>Hardcoded to CLM08</t>
  </si>
  <si>
    <t>Loss Location</t>
  </si>
  <si>
    <t>Loss Name</t>
  </si>
  <si>
    <t>Vessel</t>
  </si>
  <si>
    <t>Major Casualty code</t>
  </si>
  <si>
    <t>Properties claims service code</t>
  </si>
  <si>
    <t>Total Loss Indicator</t>
  </si>
  <si>
    <t>War Indicator</t>
  </si>
  <si>
    <t>Claimant</t>
  </si>
  <si>
    <t>Claim type code</t>
  </si>
  <si>
    <t>Year of account</t>
  </si>
  <si>
    <t>Orginal Policy claim reference</t>
  </si>
  <si>
    <t>DTM</t>
  </si>
  <si>
    <t>0 to 20</t>
  </si>
  <si>
    <t>Hardcoded to DTM09</t>
  </si>
  <si>
    <t>Fiiller</t>
  </si>
  <si>
    <t>Date Time qualifier</t>
  </si>
  <si>
    <t>Date coded</t>
  </si>
  <si>
    <t>Time</t>
  </si>
  <si>
    <t>Time Zone</t>
  </si>
  <si>
    <t>Group 3</t>
  </si>
  <si>
    <t xml:space="preserve">CUX </t>
  </si>
  <si>
    <t>Hardcoded to CUX10</t>
  </si>
  <si>
    <t>Fiiler</t>
  </si>
  <si>
    <t>Reference Currency Composite</t>
  </si>
  <si>
    <t>Currency code</t>
  </si>
  <si>
    <t>Currency code:Reference Currency Composite</t>
  </si>
  <si>
    <t>Currency Qualifier</t>
  </si>
  <si>
    <t>Currency Qualifier:Reference Currency Composite</t>
  </si>
  <si>
    <t>Target Currencey Composite</t>
  </si>
  <si>
    <t>Currency code:Target Currencey Composite</t>
  </si>
  <si>
    <t>Currency Qualifier:Target Currencey Composite</t>
  </si>
  <si>
    <t>Rate of Exchange</t>
  </si>
  <si>
    <t>Rate of Exchange:Target Currencey Composite</t>
  </si>
  <si>
    <t>Group 4</t>
  </si>
  <si>
    <t>Hardcoded to AMT12</t>
  </si>
  <si>
    <t>FTX</t>
  </si>
  <si>
    <t>Hardcoded to FTX14</t>
  </si>
  <si>
    <t>Test Subject Code</t>
  </si>
  <si>
    <t>Text Function Code</t>
  </si>
  <si>
    <t>Text Reference composite</t>
  </si>
  <si>
    <t>Free Text</t>
  </si>
  <si>
    <t>Free Text:Text Reference composite</t>
  </si>
  <si>
    <t>Code list Identifier:Text Reference composite</t>
  </si>
  <si>
    <t>Text Literal Composite</t>
  </si>
  <si>
    <t>Free Text1</t>
  </si>
  <si>
    <t>Free Text1:Text Literal Composite</t>
  </si>
  <si>
    <t>Free Text2</t>
  </si>
  <si>
    <t>Free Text2:Text Literal Composite</t>
  </si>
  <si>
    <t>Free Text3</t>
  </si>
  <si>
    <t>Free Text3:Text Literal Composite</t>
  </si>
  <si>
    <t>Free Text4</t>
  </si>
  <si>
    <t>Free Text4:Text Literal Composite</t>
  </si>
  <si>
    <t>Free Text5</t>
  </si>
  <si>
    <t>Free Text5:Text Literal Composite</t>
  </si>
  <si>
    <t>Group5</t>
  </si>
  <si>
    <t>MKT</t>
  </si>
  <si>
    <t>Hardcoded toMKT15</t>
  </si>
  <si>
    <t>Company/Syndicate Identification</t>
  </si>
  <si>
    <t>Company/Syndicate Signed line</t>
  </si>
  <si>
    <t>Company /Syndicate referenceComposite</t>
  </si>
  <si>
    <t>Company /Syndicate reference</t>
  </si>
  <si>
    <t>Company /Syndicate reference:Company /Syndicate referenceComposite</t>
  </si>
  <si>
    <t>Company /Syndicate Secondary reference</t>
  </si>
  <si>
    <t>Company /Syndicate Secondary reference:Company /Syndicate referenceComposite</t>
  </si>
  <si>
    <t>Postion Number</t>
  </si>
  <si>
    <t>Conflict Indicator</t>
  </si>
  <si>
    <t>Non Participant Indicator</t>
  </si>
  <si>
    <t>Cash/Loc Indicator</t>
  </si>
  <si>
    <t>Cash Amount</t>
  </si>
  <si>
    <t>Loc Amount</t>
  </si>
  <si>
    <t>Group 6</t>
  </si>
  <si>
    <t>RES</t>
  </si>
  <si>
    <t>Hardcoded to RES16</t>
  </si>
  <si>
    <t>Company/Syndicate response Code</t>
  </si>
  <si>
    <t>Company/Syndicate response Type</t>
  </si>
  <si>
    <t>NFR Indicator</t>
  </si>
  <si>
    <t>IMMED Partial collection Ind</t>
  </si>
  <si>
    <t>Request to Broker composite</t>
  </si>
  <si>
    <t>Request to broker line 1</t>
  </si>
  <si>
    <t>Request to broker line 1:Request to Broker composite</t>
  </si>
  <si>
    <t>Request to broker line 2</t>
  </si>
  <si>
    <t>Request to broker line 2:Request to Broker composite</t>
  </si>
  <si>
    <t>User Response Id</t>
  </si>
  <si>
    <t>Member Contact</t>
  </si>
  <si>
    <t>Member Contact telephone no</t>
  </si>
  <si>
    <t>Hardcoded to RFF17</t>
  </si>
  <si>
    <t>Hardcoded to FTX18</t>
  </si>
  <si>
    <t>Test Reference composite</t>
  </si>
  <si>
    <t>Hardcoded to DTM19</t>
  </si>
  <si>
    <t>MAM</t>
  </si>
  <si>
    <t>Hardcoded to MAM20</t>
  </si>
  <si>
    <t>Orginal Currency</t>
  </si>
  <si>
    <t>Settlement Currency</t>
  </si>
  <si>
    <t>Member share amount</t>
  </si>
  <si>
    <t>Member cash Indicator</t>
  </si>
  <si>
    <t>LDR</t>
  </si>
  <si>
    <t>Hardcoded to LDR21</t>
  </si>
  <si>
    <t xml:space="preserve">Business class ind </t>
  </si>
  <si>
    <t xml:space="preserve"> </t>
  </si>
  <si>
    <t xml:space="preserve">Claim category ind  </t>
  </si>
  <si>
    <t xml:space="preserve">Claim subcategory ind </t>
  </si>
  <si>
    <t xml:space="preserve">Simultaneous reinstatement ind </t>
  </si>
  <si>
    <t xml:space="preserve">Show all underwriters ind </t>
  </si>
  <si>
    <t xml:space="preserve">Precautionary ind </t>
  </si>
  <si>
    <t xml:space="preserve">Lead contractual indicator </t>
  </si>
  <si>
    <t>Lead comments ind</t>
  </si>
  <si>
    <t>Group 7</t>
  </si>
  <si>
    <t>SDC</t>
  </si>
  <si>
    <t>Hardcoded to SDC22</t>
  </si>
  <si>
    <t xml:space="preserve">Original bureau reference </t>
  </si>
  <si>
    <t xml:space="preserve">Original currency </t>
  </si>
  <si>
    <t xml:space="preserve">Settlement currency </t>
  </si>
  <si>
    <t xml:space="preserve">Signing claim cash amount </t>
  </si>
  <si>
    <t xml:space="preserve">Signing claim loc amount  </t>
  </si>
  <si>
    <t xml:space="preserve">Bureau transaction reference </t>
  </si>
  <si>
    <t>Accounting type</t>
  </si>
  <si>
    <t>Hardcoded toMKT23</t>
  </si>
  <si>
    <t>LCR</t>
  </si>
  <si>
    <t>Hardcoded to LCR24</t>
  </si>
  <si>
    <t>Location reference</t>
  </si>
  <si>
    <t>Location Date</t>
  </si>
  <si>
    <t>Group8</t>
  </si>
  <si>
    <t>BLK</t>
  </si>
  <si>
    <t>Hardcoded to BLK25</t>
  </si>
  <si>
    <t xml:space="preserve">Unique claim reference </t>
  </si>
  <si>
    <t xml:space="preserve">Transaction reference </t>
  </si>
  <si>
    <t xml:space="preserve">Loss date  </t>
  </si>
  <si>
    <t xml:space="preserve">Loss name  </t>
  </si>
  <si>
    <t>Group 9</t>
  </si>
  <si>
    <t>Hardcoded to CUX26</t>
  </si>
  <si>
    <t>Hardcoded to AMT27</t>
  </si>
  <si>
    <t>Claim Internal reference</t>
  </si>
  <si>
    <t>Group 12</t>
  </si>
  <si>
    <t>SCH</t>
  </si>
  <si>
    <t>Hardcoded to SCH34</t>
  </si>
  <si>
    <t>Dataset</t>
  </si>
  <si>
    <t>SCH Sec</t>
  </si>
  <si>
    <t>Hardcoded to AMT35</t>
  </si>
  <si>
    <t>Hardcoded to RFF02</t>
  </si>
  <si>
    <t>Hardcoded to RFF04</t>
  </si>
  <si>
    <t>Hardcoded to CTA05</t>
  </si>
  <si>
    <t>Group2</t>
  </si>
  <si>
    <t>GIS</t>
  </si>
  <si>
    <t>Hardcoded to GIS06</t>
  </si>
  <si>
    <t>GIS Composite</t>
  </si>
  <si>
    <t>Processing Indicator</t>
  </si>
  <si>
    <t>Processing Indicator:GIS Composite</t>
  </si>
  <si>
    <t>Code List qualifier</t>
  </si>
  <si>
    <t>Code List qualifier:GIS Composite</t>
  </si>
  <si>
    <t>Codelist Agency</t>
  </si>
  <si>
    <t>Processing type</t>
  </si>
  <si>
    <t>Hardcoded to RFF07</t>
  </si>
  <si>
    <t>Hardcoded to FTX08</t>
  </si>
  <si>
    <t>UNT</t>
  </si>
  <si>
    <t>Hard coded to UNT36 for LIMCLM and UNT09 for LIMRES</t>
  </si>
  <si>
    <t>Hard coded to 12 spaces</t>
  </si>
  <si>
    <t>Segments In Msg</t>
  </si>
  <si>
    <t>Msg reference</t>
  </si>
  <si>
    <t>UNZ</t>
  </si>
  <si>
    <t>Hard coded to UNZ00 for both LIMCLM and LIMRES</t>
  </si>
  <si>
    <t>Interchange Control Count</t>
  </si>
  <si>
    <t>eLabel</t>
  </si>
  <si>
    <t>Segment Value example</t>
  </si>
  <si>
    <t>Mapping Rules</t>
  </si>
  <si>
    <t>uniqueClaimReference</t>
  </si>
  <si>
    <t>uniqueTransactionReference</t>
  </si>
  <si>
    <t>transactionType</t>
  </si>
  <si>
    <t>transactionTypeQualifier</t>
  </si>
  <si>
    <t>transactionSubtype</t>
  </si>
  <si>
    <t xml:space="preserve">typeOfClaim </t>
  </si>
  <si>
    <t>partialCollectionIndicator</t>
  </si>
  <si>
    <t>uniqueMarketReference</t>
  </si>
  <si>
    <t>attachmentIndicator</t>
  </si>
  <si>
    <t>numberOfOutstandingResponses</t>
  </si>
  <si>
    <t>previouslyAdvisedNetworkIndicator</t>
  </si>
  <si>
    <t>contractualAgreementCode</t>
  </si>
  <si>
    <t>cedantInLiquidationIndicator</t>
  </si>
  <si>
    <t>associatedClaimReference</t>
  </si>
  <si>
    <t>associatedTransactionReference</t>
  </si>
  <si>
    <t>confidentialityIndicator</t>
  </si>
  <si>
    <t>claimSequenceNumber</t>
  </si>
  <si>
    <t>partyQualifier</t>
  </si>
  <si>
    <t>partyIdentification</t>
  </si>
  <si>
    <t>partyName</t>
  </si>
  <si>
    <t>contactFunctionCode</t>
  </si>
  <si>
    <t>deptOrEmployeeCoded</t>
  </si>
  <si>
    <t>deptOrEmployee</t>
  </si>
  <si>
    <t>communicationNumber</t>
  </si>
  <si>
    <t>referenceNumberQualifier</t>
  </si>
  <si>
    <t>referenceNumber</t>
  </si>
  <si>
    <t>insured</t>
  </si>
  <si>
    <t>reinsured</t>
  </si>
  <si>
    <t>originalInsured</t>
  </si>
  <si>
    <t>interest</t>
  </si>
  <si>
    <t>perilsConditions</t>
  </si>
  <si>
    <t>locationVvoyage</t>
  </si>
  <si>
    <t>SlipOrderNonStandard</t>
  </si>
  <si>
    <t>SlipOrder1</t>
  </si>
  <si>
    <t>SlipOrder2</t>
  </si>
  <si>
    <t>reinsuranceExcessofLossAggregateBasis</t>
  </si>
  <si>
    <t>brokerPolicyReference1</t>
  </si>
  <si>
    <t>brokerPolicyReference2</t>
  </si>
  <si>
    <t>amountType</t>
  </si>
  <si>
    <t>amountForItem</t>
  </si>
  <si>
    <t>amountCurrencyCode</t>
  </si>
  <si>
    <t>amountQualifier</t>
  </si>
  <si>
    <t>lossLocation</t>
  </si>
  <si>
    <t>lossName</t>
  </si>
  <si>
    <t>majorCasualtyRelatedEventCode</t>
  </si>
  <si>
    <t>propertyClaimsServicesCode</t>
  </si>
  <si>
    <t>claimant</t>
  </si>
  <si>
    <t>origPolicyClaimReference</t>
  </si>
  <si>
    <t>dateTimeQualifier</t>
  </si>
  <si>
    <t>dateCoded</t>
  </si>
  <si>
    <t>currencyCodeReference</t>
  </si>
  <si>
    <t>currencyQualifierReference</t>
  </si>
  <si>
    <t>targetCurrencyCode</t>
  </si>
  <si>
    <t>targetCurrencyQualifier</t>
  </si>
  <si>
    <t>rateofExchange</t>
  </si>
  <si>
    <t>textSubjectCode</t>
  </si>
  <si>
    <t>textFuntionCode</t>
  </si>
  <si>
    <t>codeListIdentifier</t>
  </si>
  <si>
    <t>freeTextCoded</t>
  </si>
  <si>
    <t>companySyndicateIdentification</t>
  </si>
  <si>
    <t>companySyndiacteSignedLine</t>
  </si>
  <si>
    <t>companySyndicateReference</t>
  </si>
  <si>
    <t>companySyndicateSecondaryReference</t>
  </si>
  <si>
    <t>companySyndicatePositionNumber</t>
  </si>
  <si>
    <t>companySyndicateConflictInterest</t>
  </si>
  <si>
    <t>companySyndNonParticipantInd</t>
  </si>
  <si>
    <t>companySyndicateCashLocInd</t>
  </si>
  <si>
    <t>companySyndicateCashAmount</t>
  </si>
  <si>
    <t>companySyndicateLocAmount</t>
  </si>
  <si>
    <t xml:space="preserve">originalCurrency </t>
  </si>
  <si>
    <t xml:space="preserve">settlementCurrency </t>
  </si>
  <si>
    <t>memberShareAmount</t>
  </si>
  <si>
    <t>memberCashOrLOCIndicator</t>
  </si>
  <si>
    <t>businessClassIndicator</t>
  </si>
  <si>
    <t>ClaimCategoryIndicator</t>
  </si>
  <si>
    <t>ClaimSubcategoryIndicator</t>
  </si>
  <si>
    <t>SimultaniousReinstatementIndicator</t>
  </si>
  <si>
    <t>ShowAllUnderwritersIndicator</t>
  </si>
  <si>
    <t>PrecautionaryIndicator</t>
  </si>
  <si>
    <t>LeadContractualIndicator</t>
  </si>
  <si>
    <t>LeadCommentsIndicator</t>
  </si>
  <si>
    <t>originalBureauReference</t>
  </si>
  <si>
    <t>originalCurrencyCode</t>
  </si>
  <si>
    <t>settlementCurrencyCode</t>
  </si>
  <si>
    <t xml:space="preserve"> signingClaimCashAmount</t>
  </si>
  <si>
    <t xml:space="preserve"> signingClaimLOCAmount</t>
  </si>
  <si>
    <t>signingReference</t>
  </si>
  <si>
    <t>accountingType</t>
  </si>
  <si>
    <t>locReference</t>
  </si>
  <si>
    <t>date</t>
  </si>
  <si>
    <t>transactionReference</t>
  </si>
  <si>
    <t>lossDate:</t>
  </si>
  <si>
    <t>Bespoke File mapping</t>
  </si>
  <si>
    <t>`</t>
  </si>
  <si>
    <t>UCR Element</t>
  </si>
  <si>
    <t>Every value is padded to maximum Length 
Pad with spaces to the right</t>
  </si>
  <si>
    <t>Every value is padded to maximum Length 
Pad with spaces to the rightPerformed one to one mapping .Add spaces to maximum length after orginal value in fixed format.Please see maximum length details in column N</t>
  </si>
  <si>
    <t>transcationValidationResponse</t>
  </si>
  <si>
    <t xml:space="preserve">RFF02            OIR00008281                                 </t>
  </si>
  <si>
    <t>RFF02</t>
  </si>
  <si>
    <t>Add spaces to maximum length after last value</t>
  </si>
  <si>
    <t xml:space="preserve">NAD03            BK 0512                                                                                                                                                                                                                                                                                                                                                                                                                                                                       </t>
  </si>
  <si>
    <t xml:space="preserve">RFF04            BK1981274011020                             </t>
  </si>
  <si>
    <t xml:space="preserve">CTA05            BK                 Guru Mantriy                       020 1234 2183                                                                                                                               </t>
  </si>
  <si>
    <t xml:space="preserve">GIS06            A0133                     </t>
  </si>
  <si>
    <t xml:space="preserve">RFF07            BK888129991034                              </t>
  </si>
  <si>
    <t xml:space="preserve">FTX08             000       GBP  2,165,623.59                                                                                                                                                                                                                                                                                                                                             </t>
  </si>
  <si>
    <t>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</si>
</sst>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8"/>
      <name val="Calibri"/>
      <family val="2"/>
      <scheme val="minor"/>
    </font>
    <font>
      <b/>
      <sz val="11"/>
      <name val="Calibri"/>
      <family val="2"/>
      <scheme val="minor"/>
    </font>
    <font>
      <sz val="11"/>
      <name val="Calibri"/>
      <family val="2"/>
      <scheme val="minor"/>
    </font>
    <font>
      <sz val="11"/>
      <color theme="0"/>
      <name val="Calibri"/>
      <family val="2"/>
      <scheme val="minor"/>
    </font>
    <font>
      <b/>
      <sz val="12"/>
      <color theme="1"/>
      <name val="Calibri"/>
      <family val="2"/>
      <scheme val="minor"/>
    </font>
    <font>
      <sz val="9"/>
      <color theme="1"/>
      <name val="Arial"/>
      <family val="2"/>
    </font>
    <font>
      <sz val="9"/>
      <color theme="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bgColor indexed="64"/>
      </patternFill>
    </fill>
    <fill>
      <patternFill patternType="solid">
        <fgColor rgb="FFFFFF66"/>
        <bgColor indexed="64"/>
      </patternFill>
    </fill>
    <fill>
      <patternFill patternType="solid">
        <fgColor rgb="FFFF0000"/>
        <bgColor indexed="64"/>
      </patternFill>
    </fill>
    <fill>
      <patternFill patternType="solid">
        <fgColor rgb="FF7030A0"/>
        <bgColor indexed="64"/>
      </patternFill>
    </fill>
    <fill>
      <patternFill patternType="solid">
        <fgColor theme="1" tint="0.14999847407452621"/>
        <bgColor indexed="64"/>
      </patternFill>
    </fill>
    <fill>
      <patternFill patternType="solid">
        <fgColor theme="5" tint="0.59999389629810485"/>
        <bgColor indexed="64"/>
      </patternFill>
    </fill>
    <fill>
      <patternFill patternType="solid">
        <fgColor theme="2" tint="-0.499984740745262"/>
        <bgColor indexed="64"/>
      </patternFill>
    </fill>
  </fills>
  <borders count="6">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9">
    <xf numFmtId="0" fontId="0" fillId="0" borderId="0" xfId="0"/>
    <xf numFmtId="0" fontId="0" fillId="0" borderId="0" xfId="0" applyAlignment="1">
      <alignment horizontal="center" vertical="center"/>
    </xf>
    <xf numFmtId="0" fontId="0" fillId="4" borderId="0" xfId="0" applyFill="1"/>
    <xf numFmtId="0" fontId="0" fillId="5" borderId="0" xfId="0" applyFill="1"/>
    <xf numFmtId="0" fontId="1" fillId="0" borderId="0" xfId="0" applyFont="1"/>
    <xf numFmtId="0" fontId="0" fillId="2" borderId="0" xfId="0" applyFill="1" applyAlignment="1">
      <alignment horizontal="center" vertical="center"/>
    </xf>
    <xf numFmtId="0" fontId="0" fillId="4" borderId="0" xfId="0" applyFill="1" applyAlignment="1">
      <alignment horizontal="left"/>
    </xf>
    <xf numFmtId="0" fontId="0" fillId="0" borderId="0" xfId="0" applyAlignment="1">
      <alignment horizontal="left"/>
    </xf>
    <xf numFmtId="0" fontId="0" fillId="0" borderId="0" xfId="0" applyAlignment="1">
      <alignment wrapText="1"/>
    </xf>
    <xf numFmtId="0" fontId="0" fillId="3" borderId="0" xfId="0" applyFill="1" applyAlignment="1">
      <alignment wrapText="1"/>
    </xf>
    <xf numFmtId="0" fontId="0" fillId="0" borderId="0" xfId="0" applyAlignment="1">
      <alignment horizontal="left" vertical="top"/>
    </xf>
    <xf numFmtId="0" fontId="0" fillId="3" borderId="0" xfId="0" applyFill="1" applyAlignment="1">
      <alignment horizontal="center" vertical="center"/>
    </xf>
    <xf numFmtId="0" fontId="0" fillId="3" borderId="0" xfId="0" applyFill="1" applyAlignment="1">
      <alignment horizontal="center" vertical="center" wrapText="1"/>
    </xf>
    <xf numFmtId="0" fontId="0" fillId="5" borderId="0" xfId="0" applyFill="1" applyAlignment="1">
      <alignment wrapText="1"/>
    </xf>
    <xf numFmtId="0" fontId="0" fillId="7" borderId="0" xfId="0" applyFill="1" applyAlignment="1">
      <alignment vertical="top" wrapText="1"/>
    </xf>
    <xf numFmtId="0" fontId="0" fillId="2" borderId="0" xfId="0" applyFill="1" applyAlignment="1">
      <alignment horizontal="left" vertical="center"/>
    </xf>
    <xf numFmtId="0" fontId="0" fillId="8" borderId="0" xfId="0" applyFill="1"/>
    <xf numFmtId="0" fontId="0" fillId="0" borderId="0" xfId="0" applyAlignment="1">
      <alignment vertical="top"/>
    </xf>
    <xf numFmtId="0" fontId="1" fillId="0" borderId="2" xfId="0" applyFont="1" applyBorder="1"/>
    <xf numFmtId="0" fontId="0" fillId="0" borderId="3" xfId="0" applyBorder="1"/>
    <xf numFmtId="0" fontId="0" fillId="0" borderId="3" xfId="0" applyBorder="1" applyAlignment="1">
      <alignment horizontal="left"/>
    </xf>
    <xf numFmtId="0" fontId="0" fillId="0" borderId="4" xfId="0" applyBorder="1"/>
    <xf numFmtId="0" fontId="0" fillId="9" borderId="0" xfId="0" applyFill="1"/>
    <xf numFmtId="0" fontId="0" fillId="9" borderId="0" xfId="0" applyFill="1" applyAlignment="1">
      <alignment horizontal="left"/>
    </xf>
    <xf numFmtId="0" fontId="0" fillId="0" borderId="0" xfId="0" applyAlignment="1">
      <alignment vertical="top" wrapText="1"/>
    </xf>
    <xf numFmtId="0" fontId="0" fillId="7" borderId="0" xfId="0" applyFill="1" applyAlignment="1">
      <alignment wrapText="1"/>
    </xf>
    <xf numFmtId="0" fontId="1" fillId="0" borderId="4" xfId="0" applyFont="1" applyBorder="1"/>
    <xf numFmtId="0" fontId="0" fillId="0" borderId="1" xfId="0" applyBorder="1" applyAlignment="1">
      <alignment vertical="top" wrapText="1"/>
    </xf>
    <xf numFmtId="0" fontId="3" fillId="0" borderId="0" xfId="0" applyFont="1"/>
    <xf numFmtId="0" fontId="4" fillId="0" borderId="0" xfId="0" applyFont="1"/>
    <xf numFmtId="0" fontId="4" fillId="0" borderId="0" xfId="0" applyFont="1" applyAlignment="1">
      <alignment horizontal="left"/>
    </xf>
    <xf numFmtId="0" fontId="0" fillId="2" borderId="0" xfId="0" applyFill="1" applyAlignment="1">
      <alignment horizontal="center" vertical="center"/>
    </xf>
    <xf numFmtId="0" fontId="6" fillId="4" borderId="0" xfId="0" applyFont="1" applyFill="1"/>
    <xf numFmtId="0" fontId="6" fillId="4" borderId="0" xfId="0" applyFont="1" applyFill="1" applyAlignment="1">
      <alignment horizontal="left"/>
    </xf>
    <xf numFmtId="0" fontId="0" fillId="10" borderId="0" xfId="0" applyFill="1" applyAlignment="1">
      <alignment horizontal="center" vertical="center"/>
    </xf>
    <xf numFmtId="0" fontId="0" fillId="10" borderId="0" xfId="0" applyFill="1"/>
    <xf numFmtId="0" fontId="0" fillId="10" borderId="3" xfId="0" applyFill="1" applyBorder="1"/>
    <xf numFmtId="0" fontId="6" fillId="5" borderId="0" xfId="0" applyFont="1" applyFill="1"/>
    <xf numFmtId="0" fontId="6" fillId="5" borderId="0" xfId="0" applyFont="1" applyFill="1" applyAlignment="1">
      <alignment horizontal="left"/>
    </xf>
    <xf numFmtId="0" fontId="6" fillId="5" borderId="0" xfId="0" applyFont="1" applyFill="1" applyAlignment="1">
      <alignment wrapText="1"/>
    </xf>
    <xf numFmtId="49" fontId="6" fillId="5" borderId="0" xfId="0" applyNumberFormat="1" applyFont="1" applyFill="1" applyAlignment="1">
      <alignment wrapText="1"/>
    </xf>
    <xf numFmtId="0" fontId="7" fillId="0" borderId="0" xfId="0" applyFont="1" applyAlignment="1">
      <alignment horizontal="left"/>
    </xf>
    <xf numFmtId="0" fontId="7" fillId="0" borderId="0" xfId="0" applyFont="1"/>
    <xf numFmtId="0" fontId="8" fillId="0" borderId="0" xfId="0" applyFont="1" applyAlignment="1">
      <alignment wrapText="1"/>
    </xf>
    <xf numFmtId="0" fontId="7" fillId="0" borderId="0" xfId="0" applyFont="1" applyAlignment="1">
      <alignment wrapText="1"/>
    </xf>
    <xf numFmtId="0" fontId="5" fillId="9" borderId="0" xfId="0" applyFont="1" applyFill="1" applyAlignment="1">
      <alignment horizontal="left"/>
    </xf>
    <xf numFmtId="0" fontId="7" fillId="0" borderId="5" xfId="0" applyFont="1" applyBorder="1"/>
    <xf numFmtId="0" fontId="0" fillId="12" borderId="0" xfId="0" applyFill="1" applyAlignment="1">
      <alignment horizontal="center" vertical="center"/>
    </xf>
    <xf numFmtId="0" fontId="0" fillId="12" borderId="0" xfId="0" applyFill="1"/>
    <xf numFmtId="0" fontId="5" fillId="9" borderId="0" xfId="0" applyFont="1" applyFill="1"/>
    <xf numFmtId="0" fontId="0" fillId="6" borderId="0" xfId="0" applyFill="1" applyAlignment="1">
      <alignment vertical="center" wrapText="1"/>
    </xf>
    <xf numFmtId="0" fontId="0" fillId="0" borderId="0" xfId="0" applyAlignment="1">
      <alignment vertical="center" wrapText="1"/>
    </xf>
    <xf numFmtId="0" fontId="0" fillId="2" borderId="0" xfId="0" applyFill="1"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1" fillId="8" borderId="0" xfId="0" applyFont="1" applyFill="1" applyAlignment="1">
      <alignment vertical="center" wrapText="1"/>
    </xf>
    <xf numFmtId="0" fontId="0" fillId="8" borderId="0" xfId="0" applyFill="1" applyAlignment="1">
      <alignment vertical="center" wrapText="1"/>
    </xf>
    <xf numFmtId="0" fontId="6" fillId="11" borderId="0" xfId="0" applyFont="1" applyFill="1" applyAlignment="1">
      <alignment horizontal="center" vertical="center"/>
    </xf>
    <xf numFmtId="0" fontId="0" fillId="7" borderId="0" xfId="0" applyFill="1" applyAlignment="1">
      <alignment horizontal="left" vertical="top" wrapText="1"/>
    </xf>
  </cellXfs>
  <cellStyles count="1">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4"/>
  <sheetViews>
    <sheetView zoomScaleNormal="100" workbookViewId="0">
      <selection activeCell="G13" sqref="G13"/>
    </sheetView>
  </sheetViews>
  <sheetFormatPr defaultRowHeight="14.5" x14ac:dyDescent="0.35"/>
  <cols>
    <col min="1" max="1" width="14.54296875" customWidth="1"/>
    <col min="2" max="2" width="28.54296875" bestFit="1" customWidth="1"/>
    <col min="3" max="3" width="17.81640625" customWidth="1"/>
    <col min="4" max="4" width="5.54296875" customWidth="1"/>
    <col min="5" max="5" width="10.26953125" style="7" customWidth="1"/>
    <col min="6" max="6" width="8.81640625" style="7" bestFit="1" customWidth="1"/>
    <col min="7" max="7" width="15.54296875" bestFit="1" customWidth="1"/>
    <col min="9" max="9" width="14.1796875" customWidth="1"/>
    <col min="10" max="10" width="28.54296875" bestFit="1" customWidth="1"/>
    <col min="11" max="11" width="17.26953125" customWidth="1"/>
    <col min="12" max="12" width="2.7265625" customWidth="1"/>
    <col min="13" max="13" width="10.1796875" customWidth="1"/>
    <col min="14" max="14" width="6.81640625" customWidth="1"/>
    <col min="15" max="15" width="40.1796875" customWidth="1"/>
    <col min="16" max="16" width="43" style="8" bestFit="1" customWidth="1"/>
    <col min="17" max="17" width="47.81640625" customWidth="1"/>
  </cols>
  <sheetData>
    <row r="1" spans="1:17" ht="53.15" customHeight="1" x14ac:dyDescent="0.35">
      <c r="A1" s="50" t="s">
        <v>0</v>
      </c>
      <c r="B1" s="51"/>
      <c r="C1" s="51"/>
      <c r="D1" s="51"/>
      <c r="E1" s="51"/>
      <c r="F1" s="51"/>
      <c r="G1" s="51"/>
      <c r="H1" s="51"/>
      <c r="I1" s="51"/>
      <c r="J1" s="51"/>
      <c r="K1" s="51"/>
      <c r="L1" s="51"/>
      <c r="M1" s="51"/>
      <c r="N1" s="51"/>
      <c r="O1" s="51"/>
      <c r="P1" s="51"/>
    </row>
    <row r="2" spans="1:17" s="16" customFormat="1" ht="53.15" customHeight="1" x14ac:dyDescent="0.35">
      <c r="A2" s="55" t="s">
        <v>1</v>
      </c>
      <c r="B2" s="56"/>
      <c r="C2" s="56"/>
      <c r="D2" s="56"/>
      <c r="E2" s="56"/>
      <c r="F2" s="56"/>
      <c r="G2" s="56"/>
      <c r="H2" s="56"/>
      <c r="I2" s="56"/>
      <c r="J2" s="56"/>
      <c r="K2" s="56"/>
      <c r="L2" s="56"/>
      <c r="M2" s="56"/>
      <c r="N2" s="56"/>
      <c r="O2" s="56"/>
      <c r="P2" s="56"/>
    </row>
    <row r="3" spans="1:17" x14ac:dyDescent="0.35">
      <c r="A3" s="52" t="s">
        <v>2</v>
      </c>
      <c r="B3" s="53"/>
      <c r="C3" s="53"/>
      <c r="D3" s="53"/>
      <c r="E3" s="53"/>
      <c r="F3" s="53"/>
      <c r="G3" s="53"/>
      <c r="H3" s="1"/>
      <c r="I3" s="54" t="s">
        <v>3</v>
      </c>
      <c r="J3" s="53"/>
      <c r="K3" s="53"/>
      <c r="L3" s="53"/>
      <c r="M3" s="53"/>
      <c r="N3" s="53"/>
      <c r="O3" s="53"/>
      <c r="P3" s="53"/>
    </row>
    <row r="4" spans="1:17" x14ac:dyDescent="0.35">
      <c r="A4" s="2" t="s">
        <v>4</v>
      </c>
      <c r="B4" s="2" t="s">
        <v>5</v>
      </c>
      <c r="C4" s="2" t="s">
        <v>6</v>
      </c>
      <c r="D4" s="2" t="s">
        <v>7</v>
      </c>
      <c r="E4" s="6" t="s">
        <v>8</v>
      </c>
      <c r="F4" s="6" t="s">
        <v>9</v>
      </c>
      <c r="G4" s="2" t="s">
        <v>10</v>
      </c>
      <c r="I4" s="3" t="s">
        <v>11</v>
      </c>
      <c r="J4" s="3" t="s">
        <v>12</v>
      </c>
      <c r="K4" s="3" t="s">
        <v>6</v>
      </c>
      <c r="L4" s="3" t="s">
        <v>7</v>
      </c>
      <c r="M4" s="3" t="s">
        <v>8</v>
      </c>
      <c r="N4" s="3" t="s">
        <v>9</v>
      </c>
      <c r="O4" s="3" t="s">
        <v>10</v>
      </c>
      <c r="P4" s="13" t="s">
        <v>13</v>
      </c>
      <c r="Q4" s="3" t="s">
        <v>14</v>
      </c>
    </row>
    <row r="5" spans="1:17" x14ac:dyDescent="0.35">
      <c r="A5" s="4" t="s">
        <v>15</v>
      </c>
      <c r="B5" s="4"/>
      <c r="C5" s="4"/>
      <c r="I5" s="4" t="s">
        <v>15</v>
      </c>
    </row>
    <row r="6" spans="1:17" x14ac:dyDescent="0.35">
      <c r="A6" s="4" t="s">
        <v>16</v>
      </c>
      <c r="D6" t="s">
        <v>17</v>
      </c>
      <c r="E6" s="7">
        <v>1</v>
      </c>
      <c r="F6" s="7">
        <v>3</v>
      </c>
      <c r="I6" s="4" t="s">
        <v>16</v>
      </c>
      <c r="L6" t="s">
        <v>17</v>
      </c>
      <c r="M6" s="7">
        <v>1</v>
      </c>
      <c r="N6" s="7">
        <v>3</v>
      </c>
      <c r="O6" s="10"/>
      <c r="P6" s="9" t="s">
        <v>18</v>
      </c>
      <c r="Q6" s="14"/>
    </row>
    <row r="7" spans="1:17" x14ac:dyDescent="0.35">
      <c r="B7" t="s">
        <v>19</v>
      </c>
      <c r="E7" s="7">
        <v>1</v>
      </c>
      <c r="J7" t="s">
        <v>20</v>
      </c>
      <c r="L7" t="s">
        <v>17</v>
      </c>
      <c r="M7" s="10">
        <v>1</v>
      </c>
      <c r="N7" s="10">
        <v>12</v>
      </c>
      <c r="P7" s="8" t="s">
        <v>21</v>
      </c>
    </row>
    <row r="8" spans="1:17" x14ac:dyDescent="0.35">
      <c r="C8" t="s">
        <v>22</v>
      </c>
      <c r="D8" t="s">
        <v>17</v>
      </c>
      <c r="F8" s="7">
        <v>4</v>
      </c>
      <c r="G8" t="s">
        <v>23</v>
      </c>
      <c r="J8" t="s">
        <v>19</v>
      </c>
      <c r="M8" s="7">
        <v>1</v>
      </c>
      <c r="N8" s="7"/>
      <c r="O8" s="8"/>
    </row>
    <row r="9" spans="1:17" ht="43.5" x14ac:dyDescent="0.35">
      <c r="C9" t="s">
        <v>24</v>
      </c>
      <c r="D9" t="s">
        <v>17</v>
      </c>
      <c r="F9" s="7">
        <v>1</v>
      </c>
      <c r="G9" s="7">
        <v>1</v>
      </c>
      <c r="K9" t="s">
        <v>22</v>
      </c>
      <c r="L9" t="s">
        <v>17</v>
      </c>
      <c r="M9" s="7"/>
      <c r="N9" s="7">
        <v>4</v>
      </c>
      <c r="P9" t="s">
        <v>25</v>
      </c>
      <c r="Q9" s="14" t="s">
        <v>26</v>
      </c>
    </row>
    <row r="10" spans="1:17" ht="43.5" x14ac:dyDescent="0.35">
      <c r="B10" t="s">
        <v>27</v>
      </c>
      <c r="D10" t="s">
        <v>17</v>
      </c>
      <c r="E10" s="7">
        <v>1</v>
      </c>
      <c r="K10" t="s">
        <v>24</v>
      </c>
      <c r="L10" t="s">
        <v>17</v>
      </c>
      <c r="M10" s="7"/>
      <c r="N10" s="7">
        <v>1</v>
      </c>
      <c r="P10" t="s">
        <v>28</v>
      </c>
      <c r="Q10" s="14" t="s">
        <v>26</v>
      </c>
    </row>
    <row r="11" spans="1:17" x14ac:dyDescent="0.35">
      <c r="C11" t="s">
        <v>29</v>
      </c>
      <c r="D11" t="s">
        <v>17</v>
      </c>
      <c r="F11" s="7">
        <v>35</v>
      </c>
      <c r="G11" t="s">
        <v>30</v>
      </c>
      <c r="J11" t="s">
        <v>27</v>
      </c>
      <c r="L11" t="s">
        <v>17</v>
      </c>
      <c r="M11" s="7">
        <v>1</v>
      </c>
      <c r="N11" s="7"/>
    </row>
    <row r="12" spans="1:17" x14ac:dyDescent="0.35">
      <c r="C12" t="s">
        <v>31</v>
      </c>
      <c r="D12" t="s">
        <v>32</v>
      </c>
      <c r="F12" s="7">
        <v>4</v>
      </c>
      <c r="G12" t="s">
        <v>33</v>
      </c>
      <c r="K12" t="s">
        <v>29</v>
      </c>
      <c r="L12" t="s">
        <v>17</v>
      </c>
      <c r="M12" s="7"/>
      <c r="N12" s="7">
        <v>35</v>
      </c>
      <c r="O12" s="7"/>
    </row>
    <row r="13" spans="1:17" ht="43.5" x14ac:dyDescent="0.35">
      <c r="C13" t="s">
        <v>34</v>
      </c>
      <c r="D13" t="s">
        <v>32</v>
      </c>
      <c r="F13" s="7">
        <v>14</v>
      </c>
      <c r="G13" t="s">
        <v>35</v>
      </c>
      <c r="K13" t="s">
        <v>31</v>
      </c>
      <c r="L13" t="s">
        <v>32</v>
      </c>
      <c r="M13" s="7"/>
      <c r="N13" s="7">
        <v>4</v>
      </c>
      <c r="P13" t="s">
        <v>36</v>
      </c>
      <c r="Q13" s="25" t="s">
        <v>26</v>
      </c>
    </row>
    <row r="14" spans="1:17" ht="43.5" x14ac:dyDescent="0.35">
      <c r="B14" t="s">
        <v>37</v>
      </c>
      <c r="D14" t="s">
        <v>17</v>
      </c>
      <c r="E14" s="7">
        <v>1</v>
      </c>
      <c r="K14" t="s">
        <v>34</v>
      </c>
      <c r="L14" t="s">
        <v>32</v>
      </c>
      <c r="M14" s="7"/>
      <c r="N14" s="7">
        <v>14</v>
      </c>
      <c r="P14" t="s">
        <v>38</v>
      </c>
      <c r="Q14" s="25" t="s">
        <v>26</v>
      </c>
    </row>
    <row r="15" spans="1:17" ht="43.5" x14ac:dyDescent="0.35">
      <c r="C15" t="s">
        <v>39</v>
      </c>
      <c r="D15" t="s">
        <v>17</v>
      </c>
      <c r="F15" s="7">
        <v>35</v>
      </c>
      <c r="G15" t="s">
        <v>40</v>
      </c>
      <c r="J15" t="s">
        <v>37</v>
      </c>
      <c r="L15" t="s">
        <v>17</v>
      </c>
      <c r="M15" s="7">
        <v>1</v>
      </c>
      <c r="N15" s="7"/>
      <c r="P15" t="s">
        <v>41</v>
      </c>
      <c r="Q15" s="25" t="s">
        <v>26</v>
      </c>
    </row>
    <row r="16" spans="1:17" x14ac:dyDescent="0.35">
      <c r="C16" t="s">
        <v>42</v>
      </c>
      <c r="D16" t="s">
        <v>32</v>
      </c>
      <c r="F16" s="7">
        <v>4</v>
      </c>
      <c r="G16" t="s">
        <v>33</v>
      </c>
      <c r="K16" t="s">
        <v>39</v>
      </c>
      <c r="L16" t="s">
        <v>17</v>
      </c>
      <c r="M16" s="7"/>
      <c r="N16" s="7">
        <v>35</v>
      </c>
    </row>
    <row r="17" spans="1:17" ht="43.5" x14ac:dyDescent="0.35">
      <c r="C17" t="s">
        <v>34</v>
      </c>
      <c r="D17" t="s">
        <v>32</v>
      </c>
      <c r="F17" s="7">
        <v>14</v>
      </c>
      <c r="G17" t="s">
        <v>43</v>
      </c>
      <c r="K17" t="s">
        <v>42</v>
      </c>
      <c r="L17" t="s">
        <v>32</v>
      </c>
      <c r="M17" s="7"/>
      <c r="N17" s="7">
        <v>4</v>
      </c>
      <c r="P17" t="s">
        <v>44</v>
      </c>
      <c r="Q17" s="25" t="s">
        <v>26</v>
      </c>
    </row>
    <row r="18" spans="1:17" ht="43.5" x14ac:dyDescent="0.35">
      <c r="B18" t="s">
        <v>45</v>
      </c>
      <c r="D18" t="s">
        <v>17</v>
      </c>
      <c r="E18" s="7">
        <v>1</v>
      </c>
      <c r="K18" t="s">
        <v>34</v>
      </c>
      <c r="L18" t="s">
        <v>32</v>
      </c>
      <c r="M18" s="7"/>
      <c r="N18" s="7">
        <v>14</v>
      </c>
      <c r="P18" t="s">
        <v>46</v>
      </c>
      <c r="Q18" s="25" t="s">
        <v>26</v>
      </c>
    </row>
    <row r="19" spans="1:17" ht="43.5" x14ac:dyDescent="0.35">
      <c r="C19" t="s">
        <v>12</v>
      </c>
      <c r="D19" t="s">
        <v>17</v>
      </c>
      <c r="F19" s="7" t="s">
        <v>47</v>
      </c>
      <c r="G19" s="7" t="str">
        <f>"080709"</f>
        <v>080709</v>
      </c>
      <c r="J19" t="s">
        <v>45</v>
      </c>
      <c r="L19" t="s">
        <v>17</v>
      </c>
      <c r="M19" s="7">
        <v>1</v>
      </c>
      <c r="N19" s="7"/>
      <c r="P19" t="s">
        <v>48</v>
      </c>
      <c r="Q19" s="25" t="s">
        <v>26</v>
      </c>
    </row>
    <row r="20" spans="1:17" x14ac:dyDescent="0.35">
      <c r="C20" t="s">
        <v>49</v>
      </c>
      <c r="D20" t="s">
        <v>17</v>
      </c>
      <c r="F20" s="7" t="s">
        <v>50</v>
      </c>
      <c r="G20" t="str">
        <f>"2206"</f>
        <v>2206</v>
      </c>
      <c r="K20" t="s">
        <v>12</v>
      </c>
      <c r="L20" t="s">
        <v>17</v>
      </c>
      <c r="M20" s="7"/>
      <c r="N20" s="7" t="s">
        <v>47</v>
      </c>
      <c r="O20" s="7"/>
    </row>
    <row r="21" spans="1:17" ht="43.5" x14ac:dyDescent="0.35">
      <c r="B21" t="s">
        <v>51</v>
      </c>
      <c r="D21" t="s">
        <v>17</v>
      </c>
      <c r="E21" s="7">
        <v>1</v>
      </c>
      <c r="F21" s="7">
        <v>14</v>
      </c>
      <c r="G21" t="str">
        <f>"00000964"</f>
        <v>00000964</v>
      </c>
      <c r="K21" t="s">
        <v>49</v>
      </c>
      <c r="L21" t="s">
        <v>17</v>
      </c>
      <c r="M21" s="7"/>
      <c r="N21" s="7" t="s">
        <v>50</v>
      </c>
      <c r="P21" t="s">
        <v>52</v>
      </c>
      <c r="Q21" s="25" t="s">
        <v>26</v>
      </c>
    </row>
    <row r="22" spans="1:17" ht="43.5" x14ac:dyDescent="0.35">
      <c r="B22" t="s">
        <v>53</v>
      </c>
      <c r="D22" t="s">
        <v>32</v>
      </c>
      <c r="E22" s="7">
        <v>1</v>
      </c>
      <c r="J22" t="s">
        <v>51</v>
      </c>
      <c r="L22" t="s">
        <v>17</v>
      </c>
      <c r="M22" s="7">
        <v>1</v>
      </c>
      <c r="N22" s="7">
        <v>14</v>
      </c>
      <c r="P22" t="s">
        <v>54</v>
      </c>
      <c r="Q22" s="25" t="s">
        <v>26</v>
      </c>
    </row>
    <row r="23" spans="1:17" ht="43.5" x14ac:dyDescent="0.35">
      <c r="C23" t="s">
        <v>55</v>
      </c>
      <c r="D23" t="s">
        <v>17</v>
      </c>
      <c r="F23" s="7">
        <v>14</v>
      </c>
      <c r="G23" t="s">
        <v>43</v>
      </c>
      <c r="J23" t="s">
        <v>53</v>
      </c>
      <c r="L23" t="s">
        <v>32</v>
      </c>
      <c r="M23" s="7">
        <v>1</v>
      </c>
      <c r="N23" s="7"/>
      <c r="P23" s="8" t="s">
        <v>51</v>
      </c>
      <c r="Q23" s="25" t="s">
        <v>26</v>
      </c>
    </row>
    <row r="24" spans="1:17" x14ac:dyDescent="0.35">
      <c r="C24" t="s">
        <v>56</v>
      </c>
      <c r="D24" t="s">
        <v>32</v>
      </c>
      <c r="F24" s="7">
        <v>2</v>
      </c>
      <c r="G24" t="s">
        <v>43</v>
      </c>
      <c r="K24" t="s">
        <v>55</v>
      </c>
      <c r="L24" t="s">
        <v>17</v>
      </c>
      <c r="M24" s="7"/>
      <c r="N24" s="7">
        <v>14</v>
      </c>
    </row>
    <row r="25" spans="1:17" ht="43.5" x14ac:dyDescent="0.35">
      <c r="B25" t="s">
        <v>57</v>
      </c>
      <c r="D25" t="s">
        <v>32</v>
      </c>
      <c r="E25" s="7">
        <v>1</v>
      </c>
      <c r="F25" s="7">
        <v>14</v>
      </c>
      <c r="G25" t="s">
        <v>58</v>
      </c>
      <c r="K25" t="s">
        <v>56</v>
      </c>
      <c r="L25" t="s">
        <v>32</v>
      </c>
      <c r="M25" s="7"/>
      <c r="N25" s="7">
        <v>2</v>
      </c>
      <c r="P25" t="s">
        <v>59</v>
      </c>
      <c r="Q25" s="25" t="s">
        <v>26</v>
      </c>
    </row>
    <row r="26" spans="1:17" ht="43.5" x14ac:dyDescent="0.35">
      <c r="B26" t="s">
        <v>60</v>
      </c>
      <c r="D26" t="s">
        <v>32</v>
      </c>
      <c r="E26" s="7">
        <v>1</v>
      </c>
      <c r="F26" s="7">
        <v>1</v>
      </c>
      <c r="G26" t="s">
        <v>43</v>
      </c>
      <c r="J26" t="s">
        <v>57</v>
      </c>
      <c r="L26" t="s">
        <v>32</v>
      </c>
      <c r="M26" s="7">
        <v>1</v>
      </c>
      <c r="N26" s="7">
        <v>14</v>
      </c>
      <c r="P26" t="s">
        <v>61</v>
      </c>
      <c r="Q26" s="25" t="s">
        <v>26</v>
      </c>
    </row>
    <row r="27" spans="1:17" x14ac:dyDescent="0.35">
      <c r="B27" t="s">
        <v>62</v>
      </c>
      <c r="D27" t="s">
        <v>32</v>
      </c>
      <c r="E27" s="7">
        <v>1</v>
      </c>
      <c r="F27" s="7">
        <v>1</v>
      </c>
      <c r="G27" t="s">
        <v>43</v>
      </c>
      <c r="J27" t="s">
        <v>60</v>
      </c>
      <c r="L27" t="s">
        <v>32</v>
      </c>
      <c r="M27" s="7">
        <v>1</v>
      </c>
      <c r="N27" s="7">
        <v>1</v>
      </c>
    </row>
    <row r="28" spans="1:17" ht="43.5" x14ac:dyDescent="0.35">
      <c r="B28" t="s">
        <v>63</v>
      </c>
      <c r="D28" t="s">
        <v>32</v>
      </c>
      <c r="E28" s="7">
        <v>1</v>
      </c>
      <c r="F28" s="7">
        <v>35</v>
      </c>
      <c r="G28" t="s">
        <v>43</v>
      </c>
      <c r="J28" t="s">
        <v>62</v>
      </c>
      <c r="L28" t="s">
        <v>32</v>
      </c>
      <c r="M28" s="7">
        <v>1</v>
      </c>
      <c r="N28" s="7">
        <v>1</v>
      </c>
      <c r="P28" t="s">
        <v>57</v>
      </c>
      <c r="Q28" s="25" t="s">
        <v>26</v>
      </c>
    </row>
    <row r="29" spans="1:17" ht="43.5" x14ac:dyDescent="0.35">
      <c r="B29" t="s">
        <v>64</v>
      </c>
      <c r="D29" t="s">
        <v>32</v>
      </c>
      <c r="E29" s="7">
        <v>1</v>
      </c>
      <c r="F29" s="7">
        <v>1</v>
      </c>
      <c r="G29" t="s">
        <v>43</v>
      </c>
      <c r="J29" t="s">
        <v>63</v>
      </c>
      <c r="L29" t="s">
        <v>32</v>
      </c>
      <c r="M29" s="7">
        <v>1</v>
      </c>
      <c r="N29" s="7">
        <v>35</v>
      </c>
      <c r="P29" t="s">
        <v>60</v>
      </c>
      <c r="Q29" s="25" t="s">
        <v>26</v>
      </c>
    </row>
    <row r="30" spans="1:17" ht="43.5" x14ac:dyDescent="0.35">
      <c r="J30" t="s">
        <v>64</v>
      </c>
      <c r="L30" t="s">
        <v>32</v>
      </c>
      <c r="M30" s="7">
        <v>1</v>
      </c>
      <c r="N30" s="7">
        <v>1</v>
      </c>
      <c r="P30" t="s">
        <v>62</v>
      </c>
      <c r="Q30" s="25" t="s">
        <v>26</v>
      </c>
    </row>
    <row r="31" spans="1:17" ht="43.5" x14ac:dyDescent="0.35">
      <c r="P31" t="s">
        <v>63</v>
      </c>
      <c r="Q31" s="25" t="s">
        <v>26</v>
      </c>
    </row>
    <row r="32" spans="1:17" ht="43.5" x14ac:dyDescent="0.35">
      <c r="A32" s="4" t="s">
        <v>65</v>
      </c>
      <c r="D32" t="s">
        <v>17</v>
      </c>
      <c r="E32" s="7">
        <v>1</v>
      </c>
      <c r="F32" s="7">
        <v>3</v>
      </c>
      <c r="G32" t="s">
        <v>65</v>
      </c>
      <c r="I32" s="4"/>
      <c r="M32" s="7"/>
      <c r="N32" s="7"/>
      <c r="P32" t="s">
        <v>64</v>
      </c>
      <c r="Q32" s="25" t="s">
        <v>26</v>
      </c>
    </row>
    <row r="33" spans="2:15" x14ac:dyDescent="0.35">
      <c r="B33" t="s">
        <v>66</v>
      </c>
      <c r="D33" t="s">
        <v>17</v>
      </c>
      <c r="E33" s="7">
        <v>1</v>
      </c>
      <c r="F33" s="7">
        <v>14</v>
      </c>
      <c r="G33" t="str">
        <f>"001"</f>
        <v>001</v>
      </c>
      <c r="I33" s="4"/>
      <c r="M33" s="7"/>
      <c r="N33" s="7"/>
    </row>
    <row r="34" spans="2:15" x14ac:dyDescent="0.35">
      <c r="B34" t="s">
        <v>67</v>
      </c>
      <c r="D34" t="s">
        <v>17</v>
      </c>
      <c r="E34" s="7">
        <v>1</v>
      </c>
      <c r="M34" s="7"/>
      <c r="N34" s="7"/>
    </row>
    <row r="35" spans="2:15" x14ac:dyDescent="0.35">
      <c r="C35" t="s">
        <v>68</v>
      </c>
      <c r="D35" t="s">
        <v>17</v>
      </c>
      <c r="E35" s="7">
        <v>1</v>
      </c>
      <c r="F35" s="7">
        <v>6</v>
      </c>
      <c r="G35" t="s">
        <v>58</v>
      </c>
      <c r="M35" s="7"/>
      <c r="N35" s="7"/>
    </row>
    <row r="36" spans="2:15" x14ac:dyDescent="0.35">
      <c r="C36" t="s">
        <v>69</v>
      </c>
      <c r="D36" t="s">
        <v>17</v>
      </c>
      <c r="E36" s="7">
        <v>1</v>
      </c>
      <c r="F36" s="7">
        <v>3</v>
      </c>
      <c r="G36" s="7">
        <v>2</v>
      </c>
      <c r="M36" s="7"/>
      <c r="N36" s="7"/>
    </row>
    <row r="37" spans="2:15" x14ac:dyDescent="0.35">
      <c r="C37" t="s">
        <v>70</v>
      </c>
      <c r="D37" t="s">
        <v>17</v>
      </c>
      <c r="E37" s="7">
        <v>1</v>
      </c>
      <c r="F37" s="7">
        <v>3</v>
      </c>
      <c r="G37" s="7">
        <v>1</v>
      </c>
      <c r="M37" s="7"/>
      <c r="N37" s="7"/>
      <c r="O37" s="7"/>
    </row>
    <row r="38" spans="2:15" x14ac:dyDescent="0.35">
      <c r="C38" t="s">
        <v>71</v>
      </c>
      <c r="D38" t="s">
        <v>17</v>
      </c>
      <c r="E38" s="7">
        <v>1</v>
      </c>
      <c r="F38" s="7">
        <v>2</v>
      </c>
      <c r="G38" t="s">
        <v>72</v>
      </c>
      <c r="M38" s="7"/>
      <c r="N38" s="7"/>
      <c r="O38" s="7"/>
    </row>
    <row r="39" spans="2:15" x14ac:dyDescent="0.35">
      <c r="C39" t="s">
        <v>73</v>
      </c>
      <c r="D39" t="s">
        <v>32</v>
      </c>
      <c r="E39" s="7">
        <v>1</v>
      </c>
      <c r="F39" s="7">
        <v>6</v>
      </c>
      <c r="G39" t="s">
        <v>43</v>
      </c>
      <c r="M39" s="7"/>
      <c r="N39" s="7"/>
    </row>
    <row r="40" spans="2:15" x14ac:dyDescent="0.35">
      <c r="B40" t="s">
        <v>74</v>
      </c>
      <c r="D40" t="s">
        <v>32</v>
      </c>
      <c r="E40" s="7">
        <v>1</v>
      </c>
      <c r="F40" s="7">
        <v>35</v>
      </c>
      <c r="G40" t="s">
        <v>43</v>
      </c>
      <c r="M40" s="7"/>
      <c r="N40" s="7"/>
    </row>
    <row r="41" spans="2:15" x14ac:dyDescent="0.35">
      <c r="B41" t="s">
        <v>75</v>
      </c>
      <c r="D41" t="s">
        <v>32</v>
      </c>
      <c r="E41" s="7">
        <v>1</v>
      </c>
      <c r="M41" s="7"/>
      <c r="N41" s="7"/>
    </row>
    <row r="42" spans="2:15" x14ac:dyDescent="0.35">
      <c r="C42" t="s">
        <v>76</v>
      </c>
      <c r="D42" t="s">
        <v>17</v>
      </c>
      <c r="E42" s="7">
        <v>1</v>
      </c>
      <c r="F42" s="7">
        <v>2</v>
      </c>
      <c r="G42" t="s">
        <v>43</v>
      </c>
      <c r="M42" s="7"/>
      <c r="N42" s="7"/>
    </row>
    <row r="43" spans="2:15" x14ac:dyDescent="0.35">
      <c r="C43" t="s">
        <v>77</v>
      </c>
      <c r="D43" t="s">
        <v>32</v>
      </c>
      <c r="E43" s="7">
        <v>1</v>
      </c>
      <c r="F43" s="7">
        <v>1</v>
      </c>
      <c r="G43" t="s">
        <v>43</v>
      </c>
      <c r="M43" s="7"/>
      <c r="N43" s="7"/>
    </row>
    <row r="44" spans="2:15" x14ac:dyDescent="0.35">
      <c r="M44" s="7"/>
      <c r="N44" s="7"/>
    </row>
  </sheetData>
  <mergeCells count="4">
    <mergeCell ref="A1:P1"/>
    <mergeCell ref="A3:G3"/>
    <mergeCell ref="I3:P3"/>
    <mergeCell ref="A2:P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43526-515A-4985-AB0E-2DC1139A37C8}">
  <dimension ref="A1:P402"/>
  <sheetViews>
    <sheetView tabSelected="1" zoomScaleNormal="100" workbookViewId="0">
      <pane xSplit="2" ySplit="7" topLeftCell="C8" activePane="bottomRight" state="frozen"/>
      <selection pane="topRight" activeCell="C1" sqref="C1"/>
      <selection pane="bottomLeft" activeCell="A7" sqref="A7"/>
      <selection pane="bottomRight" activeCell="K20" sqref="K20"/>
    </sheetView>
  </sheetViews>
  <sheetFormatPr defaultRowHeight="14.5" x14ac:dyDescent="0.35"/>
  <cols>
    <col min="1" max="1" width="19.453125" customWidth="1"/>
    <col min="2" max="2" width="30.81640625" customWidth="1"/>
    <col min="3" max="3" width="26.7265625" bestFit="1" customWidth="1"/>
    <col min="4" max="4" width="26.7265625" customWidth="1"/>
    <col min="5" max="5" width="2.81640625" customWidth="1"/>
    <col min="6" max="6" width="4.453125" style="7" customWidth="1"/>
    <col min="7" max="7" width="5.54296875" style="7" customWidth="1"/>
    <col min="8" max="8" width="2.81640625" style="35" customWidth="1"/>
    <col min="9" max="9" width="25.1796875" customWidth="1"/>
    <col min="10" max="10" width="30.26953125" bestFit="1" customWidth="1"/>
    <col min="11" max="11" width="23.7265625" customWidth="1"/>
    <col min="12" max="12" width="9.1796875" customWidth="1"/>
    <col min="13" max="13" width="9.1796875" style="7" customWidth="1"/>
    <col min="14" max="14" width="9.1796875" customWidth="1"/>
    <col min="15" max="15" width="49.7265625" customWidth="1"/>
    <col min="16" max="16" width="60.7265625" customWidth="1"/>
  </cols>
  <sheetData>
    <row r="1" spans="1:16" ht="14.5" customHeight="1" x14ac:dyDescent="0.35">
      <c r="A1" s="50"/>
      <c r="B1" s="51"/>
      <c r="C1" s="51"/>
      <c r="D1" s="51"/>
      <c r="E1" s="51"/>
      <c r="F1" s="51"/>
      <c r="G1" s="51"/>
      <c r="H1" s="51"/>
      <c r="I1" s="51"/>
      <c r="J1" s="51"/>
      <c r="K1" s="51"/>
      <c r="L1" s="51"/>
      <c r="M1" s="51"/>
      <c r="N1" s="51"/>
      <c r="O1" s="51"/>
    </row>
    <row r="2" spans="1:16" s="16" customFormat="1" ht="29.25" customHeight="1" x14ac:dyDescent="0.35">
      <c r="A2" s="55" t="s">
        <v>1</v>
      </c>
      <c r="B2" s="56"/>
      <c r="C2" s="56"/>
      <c r="D2" s="56"/>
      <c r="E2" s="56"/>
      <c r="F2" s="56"/>
      <c r="G2" s="56"/>
      <c r="H2" s="56"/>
      <c r="I2" s="56"/>
      <c r="J2" s="56"/>
      <c r="K2" s="56"/>
      <c r="L2" s="56"/>
      <c r="M2" s="56"/>
      <c r="N2" s="56"/>
      <c r="O2" s="56"/>
    </row>
    <row r="3" spans="1:16" ht="15.5" x14ac:dyDescent="0.35">
      <c r="A3" s="5" t="s">
        <v>2</v>
      </c>
      <c r="B3" s="5"/>
      <c r="C3" s="5"/>
      <c r="D3" s="31"/>
      <c r="E3" s="5"/>
      <c r="F3" s="15"/>
      <c r="G3" s="15"/>
      <c r="H3" s="34"/>
      <c r="I3" s="57" t="s">
        <v>457</v>
      </c>
      <c r="J3" s="57"/>
      <c r="K3" s="57"/>
      <c r="L3" s="57"/>
      <c r="M3" s="57"/>
      <c r="N3" s="57"/>
      <c r="O3" s="57"/>
    </row>
    <row r="4" spans="1:16" ht="15.5" x14ac:dyDescent="0.35">
      <c r="A4" s="32" t="s">
        <v>4</v>
      </c>
      <c r="B4" s="32" t="s">
        <v>5</v>
      </c>
      <c r="C4" s="32" t="s">
        <v>6</v>
      </c>
      <c r="D4" s="32" t="s">
        <v>362</v>
      </c>
      <c r="E4" s="32" t="s">
        <v>7</v>
      </c>
      <c r="F4" s="33" t="s">
        <v>8</v>
      </c>
      <c r="G4" s="33" t="s">
        <v>9</v>
      </c>
      <c r="I4" s="37" t="s">
        <v>11</v>
      </c>
      <c r="J4" s="37" t="s">
        <v>12</v>
      </c>
      <c r="K4" s="37" t="s">
        <v>6</v>
      </c>
      <c r="L4" s="37" t="s">
        <v>7</v>
      </c>
      <c r="M4" s="38" t="s">
        <v>8</v>
      </c>
      <c r="N4" s="37" t="s">
        <v>9</v>
      </c>
      <c r="O4" s="39" t="s">
        <v>364</v>
      </c>
      <c r="P4" s="37" t="s">
        <v>14</v>
      </c>
    </row>
    <row r="5" spans="1:16" ht="15" thickBot="1" x14ac:dyDescent="0.4">
      <c r="A5" s="22"/>
      <c r="B5" s="22" t="s">
        <v>472</v>
      </c>
      <c r="C5" s="22"/>
      <c r="D5" s="22"/>
      <c r="E5" s="22"/>
      <c r="F5" s="23"/>
      <c r="G5" s="23"/>
      <c r="I5" s="22"/>
      <c r="J5" s="22"/>
      <c r="K5" s="22"/>
      <c r="L5" s="22"/>
      <c r="M5" s="23"/>
      <c r="N5" s="23"/>
      <c r="O5" s="22"/>
      <c r="P5" s="22"/>
    </row>
    <row r="6" spans="1:16" x14ac:dyDescent="0.35">
      <c r="A6" s="18" t="s">
        <v>78</v>
      </c>
      <c r="B6" s="19"/>
      <c r="C6" s="19"/>
      <c r="D6" s="19"/>
      <c r="E6" s="19"/>
      <c r="F6" s="20">
        <v>1</v>
      </c>
      <c r="G6" s="20"/>
      <c r="H6" s="36"/>
      <c r="I6" s="18" t="s">
        <v>78</v>
      </c>
      <c r="J6" s="19"/>
      <c r="K6" s="19"/>
      <c r="L6" s="19"/>
      <c r="M6" s="20">
        <v>1</v>
      </c>
      <c r="N6" s="20"/>
      <c r="O6" s="19" t="s">
        <v>79</v>
      </c>
    </row>
    <row r="7" spans="1:16" x14ac:dyDescent="0.35">
      <c r="A7" s="26"/>
      <c r="I7" s="26"/>
      <c r="J7" t="s">
        <v>80</v>
      </c>
      <c r="L7" t="s">
        <v>32</v>
      </c>
      <c r="N7" s="7">
        <v>12</v>
      </c>
      <c r="O7" t="s">
        <v>81</v>
      </c>
    </row>
    <row r="8" spans="1:16" ht="53.5" customHeight="1" x14ac:dyDescent="0.35">
      <c r="A8" s="21"/>
      <c r="B8" t="s">
        <v>82</v>
      </c>
      <c r="D8" s="41" t="s">
        <v>365</v>
      </c>
      <c r="E8" t="s">
        <v>17</v>
      </c>
      <c r="F8" s="7">
        <v>1</v>
      </c>
      <c r="G8" s="7">
        <v>17</v>
      </c>
      <c r="I8" s="21"/>
      <c r="J8" t="s">
        <v>82</v>
      </c>
      <c r="L8" t="s">
        <v>17</v>
      </c>
      <c r="M8" s="7">
        <v>1</v>
      </c>
      <c r="N8" s="7">
        <v>17</v>
      </c>
      <c r="O8" t="s">
        <v>459</v>
      </c>
      <c r="P8" s="58" t="s">
        <v>460</v>
      </c>
    </row>
    <row r="9" spans="1:16" ht="14.5" customHeight="1" x14ac:dyDescent="0.35">
      <c r="A9" s="21"/>
      <c r="B9" t="s">
        <v>83</v>
      </c>
      <c r="D9" s="41" t="s">
        <v>366</v>
      </c>
      <c r="E9" t="s">
        <v>17</v>
      </c>
      <c r="F9" s="7">
        <v>1</v>
      </c>
      <c r="G9" s="7">
        <v>17</v>
      </c>
      <c r="I9" s="21"/>
      <c r="J9" t="s">
        <v>83</v>
      </c>
      <c r="L9" t="s">
        <v>17</v>
      </c>
      <c r="M9" s="7">
        <v>1</v>
      </c>
      <c r="N9" s="7">
        <v>17</v>
      </c>
      <c r="O9" t="s">
        <v>83</v>
      </c>
      <c r="P9" s="58"/>
    </row>
    <row r="10" spans="1:16" ht="14.5" customHeight="1" x14ac:dyDescent="0.35">
      <c r="A10" s="21"/>
      <c r="B10" t="s">
        <v>84</v>
      </c>
      <c r="E10" t="s">
        <v>17</v>
      </c>
      <c r="I10" s="21"/>
      <c r="J10" t="s">
        <v>84</v>
      </c>
      <c r="L10" t="s">
        <v>17</v>
      </c>
      <c r="N10" s="7"/>
      <c r="P10" s="58"/>
    </row>
    <row r="11" spans="1:16" ht="14.5" customHeight="1" x14ac:dyDescent="0.35">
      <c r="A11" s="21"/>
      <c r="C11" t="s">
        <v>85</v>
      </c>
      <c r="D11" s="42" t="s">
        <v>367</v>
      </c>
      <c r="E11" t="s">
        <v>17</v>
      </c>
      <c r="F11" s="7">
        <v>1</v>
      </c>
      <c r="G11" s="7">
        <v>3</v>
      </c>
      <c r="I11" s="21"/>
      <c r="K11" t="s">
        <v>85</v>
      </c>
      <c r="L11" t="s">
        <v>17</v>
      </c>
      <c r="M11" s="7">
        <v>1</v>
      </c>
      <c r="N11" s="7">
        <v>3</v>
      </c>
      <c r="O11" t="s">
        <v>86</v>
      </c>
      <c r="P11" s="58"/>
    </row>
    <row r="12" spans="1:16" ht="14.5" customHeight="1" x14ac:dyDescent="0.35">
      <c r="A12" s="21"/>
      <c r="C12" t="s">
        <v>87</v>
      </c>
      <c r="D12" s="42" t="s">
        <v>368</v>
      </c>
      <c r="E12" t="s">
        <v>17</v>
      </c>
      <c r="F12" s="7">
        <v>1</v>
      </c>
      <c r="G12" s="7">
        <v>3</v>
      </c>
      <c r="I12" s="21"/>
      <c r="K12" t="s">
        <v>87</v>
      </c>
      <c r="L12" t="s">
        <v>17</v>
      </c>
      <c r="M12" s="7">
        <v>1</v>
      </c>
      <c r="N12" s="7">
        <v>3</v>
      </c>
      <c r="O12" t="s">
        <v>88</v>
      </c>
      <c r="P12" s="58"/>
    </row>
    <row r="13" spans="1:16" ht="14.5" customHeight="1" x14ac:dyDescent="0.35">
      <c r="A13" s="21"/>
      <c r="C13" t="s">
        <v>89</v>
      </c>
      <c r="D13" s="42" t="s">
        <v>369</v>
      </c>
      <c r="E13" t="s">
        <v>32</v>
      </c>
      <c r="F13" s="7">
        <v>1</v>
      </c>
      <c r="G13" s="7">
        <v>3</v>
      </c>
      <c r="I13" s="21"/>
      <c r="K13" t="s">
        <v>89</v>
      </c>
      <c r="L13" t="s">
        <v>32</v>
      </c>
      <c r="M13" s="7">
        <v>1</v>
      </c>
      <c r="N13" s="7">
        <v>3</v>
      </c>
      <c r="O13" t="s">
        <v>90</v>
      </c>
      <c r="P13" s="58"/>
    </row>
    <row r="14" spans="1:16" ht="14.5" customHeight="1" x14ac:dyDescent="0.35">
      <c r="A14" s="21"/>
      <c r="C14" t="s">
        <v>91</v>
      </c>
      <c r="D14" s="46" t="s">
        <v>462</v>
      </c>
      <c r="E14" t="s">
        <v>32</v>
      </c>
      <c r="F14" s="7">
        <v>1</v>
      </c>
      <c r="G14" s="7">
        <v>3</v>
      </c>
      <c r="I14" s="21"/>
      <c r="K14" t="s">
        <v>91</v>
      </c>
      <c r="L14" t="s">
        <v>32</v>
      </c>
      <c r="M14" s="7">
        <v>1</v>
      </c>
      <c r="N14" s="7">
        <v>3</v>
      </c>
      <c r="O14" t="s">
        <v>92</v>
      </c>
      <c r="P14" s="58"/>
    </row>
    <row r="15" spans="1:16" ht="14.5" customHeight="1" x14ac:dyDescent="0.35">
      <c r="A15" s="21"/>
      <c r="B15" t="s">
        <v>93</v>
      </c>
      <c r="D15" s="42" t="s">
        <v>370</v>
      </c>
      <c r="E15" t="s">
        <v>32</v>
      </c>
      <c r="F15" s="7">
        <v>1</v>
      </c>
      <c r="G15" s="7">
        <v>3</v>
      </c>
      <c r="I15" s="21"/>
      <c r="J15" t="s">
        <v>93</v>
      </c>
      <c r="L15" t="s">
        <v>32</v>
      </c>
      <c r="M15" s="7">
        <v>1</v>
      </c>
      <c r="N15" s="7">
        <v>3</v>
      </c>
      <c r="O15" t="s">
        <v>93</v>
      </c>
      <c r="P15" s="58"/>
    </row>
    <row r="16" spans="1:16" ht="14.5" customHeight="1" x14ac:dyDescent="0.35">
      <c r="A16" s="21"/>
      <c r="B16" t="s">
        <v>94</v>
      </c>
      <c r="D16" s="42" t="s">
        <v>371</v>
      </c>
      <c r="E16" t="s">
        <v>32</v>
      </c>
      <c r="F16" s="7">
        <v>1</v>
      </c>
      <c r="G16" s="7">
        <v>1</v>
      </c>
      <c r="I16" s="21"/>
      <c r="J16" t="s">
        <v>94</v>
      </c>
      <c r="L16" t="s">
        <v>32</v>
      </c>
      <c r="M16" s="7">
        <v>1</v>
      </c>
      <c r="N16" s="7">
        <v>1</v>
      </c>
      <c r="O16" t="s">
        <v>94</v>
      </c>
      <c r="P16" s="58"/>
    </row>
    <row r="17" spans="1:16" ht="14.5" customHeight="1" x14ac:dyDescent="0.35">
      <c r="A17" s="21"/>
      <c r="B17" t="s">
        <v>95</v>
      </c>
      <c r="D17" s="42" t="s">
        <v>372</v>
      </c>
      <c r="E17" t="s">
        <v>32</v>
      </c>
      <c r="F17" s="7">
        <v>1</v>
      </c>
      <c r="G17" s="7">
        <v>17</v>
      </c>
      <c r="I17" s="21"/>
      <c r="J17" t="s">
        <v>95</v>
      </c>
      <c r="L17" t="s">
        <v>32</v>
      </c>
      <c r="M17" s="7">
        <v>1</v>
      </c>
      <c r="N17" s="7">
        <v>17</v>
      </c>
      <c r="O17" t="s">
        <v>95</v>
      </c>
      <c r="P17" s="58"/>
    </row>
    <row r="18" spans="1:16" ht="14.5" customHeight="1" x14ac:dyDescent="0.35">
      <c r="A18" s="21"/>
      <c r="B18" t="s">
        <v>96</v>
      </c>
      <c r="D18" s="42" t="s">
        <v>373</v>
      </c>
      <c r="E18" t="s">
        <v>32</v>
      </c>
      <c r="F18" s="7">
        <v>1</v>
      </c>
      <c r="G18" s="7">
        <v>1</v>
      </c>
      <c r="I18" s="21"/>
      <c r="J18" t="s">
        <v>96</v>
      </c>
      <c r="L18" t="s">
        <v>32</v>
      </c>
      <c r="M18" s="7">
        <v>1</v>
      </c>
      <c r="N18" s="7">
        <v>1</v>
      </c>
      <c r="O18" t="s">
        <v>96</v>
      </c>
      <c r="P18" s="58"/>
    </row>
    <row r="19" spans="1:16" ht="14.5" customHeight="1" x14ac:dyDescent="0.35">
      <c r="A19" s="21"/>
      <c r="B19" t="s">
        <v>97</v>
      </c>
      <c r="D19" s="42" t="s">
        <v>374</v>
      </c>
      <c r="E19" t="s">
        <v>32</v>
      </c>
      <c r="F19" s="7">
        <v>1</v>
      </c>
      <c r="G19" s="7">
        <v>2</v>
      </c>
      <c r="I19" s="21"/>
      <c r="J19" t="s">
        <v>97</v>
      </c>
      <c r="L19" t="s">
        <v>32</v>
      </c>
      <c r="M19" s="7">
        <v>1</v>
      </c>
      <c r="N19" s="7">
        <v>2</v>
      </c>
      <c r="O19" t="s">
        <v>97</v>
      </c>
      <c r="P19" s="58"/>
    </row>
    <row r="20" spans="1:16" ht="14.5" customHeight="1" x14ac:dyDescent="0.35">
      <c r="A20" s="21"/>
      <c r="B20" t="s">
        <v>98</v>
      </c>
      <c r="D20" s="42" t="s">
        <v>375</v>
      </c>
      <c r="E20" t="s">
        <v>32</v>
      </c>
      <c r="F20" s="7">
        <v>1</v>
      </c>
      <c r="G20" s="7">
        <v>1</v>
      </c>
      <c r="I20" s="21"/>
      <c r="J20" t="s">
        <v>98</v>
      </c>
      <c r="L20" t="s">
        <v>32</v>
      </c>
      <c r="M20" s="7">
        <v>1</v>
      </c>
      <c r="N20" s="7">
        <v>1</v>
      </c>
      <c r="O20" t="s">
        <v>98</v>
      </c>
      <c r="P20" s="58"/>
    </row>
    <row r="21" spans="1:16" ht="14.5" customHeight="1" x14ac:dyDescent="0.35">
      <c r="A21" s="21"/>
      <c r="B21" t="s">
        <v>99</v>
      </c>
      <c r="D21" s="42" t="s">
        <v>376</v>
      </c>
      <c r="E21" t="s">
        <v>32</v>
      </c>
      <c r="F21" s="7">
        <v>1</v>
      </c>
      <c r="G21" s="7">
        <v>1</v>
      </c>
      <c r="I21" s="21"/>
      <c r="J21" t="s">
        <v>99</v>
      </c>
      <c r="L21" t="s">
        <v>32</v>
      </c>
      <c r="M21" s="7">
        <v>1</v>
      </c>
      <c r="N21" s="7">
        <v>1</v>
      </c>
      <c r="O21" t="s">
        <v>99</v>
      </c>
      <c r="P21" s="58"/>
    </row>
    <row r="22" spans="1:16" ht="14.5" customHeight="1" x14ac:dyDescent="0.35">
      <c r="A22" s="21"/>
      <c r="B22" t="s">
        <v>100</v>
      </c>
      <c r="D22" s="42" t="s">
        <v>377</v>
      </c>
      <c r="E22" t="s">
        <v>32</v>
      </c>
      <c r="F22" s="7">
        <v>1</v>
      </c>
      <c r="G22" s="7">
        <v>1</v>
      </c>
      <c r="I22" s="21"/>
      <c r="J22" t="s">
        <v>100</v>
      </c>
      <c r="L22" t="s">
        <v>32</v>
      </c>
      <c r="M22" s="7">
        <v>1</v>
      </c>
      <c r="N22" s="7">
        <v>1</v>
      </c>
      <c r="O22" t="s">
        <v>100</v>
      </c>
      <c r="P22" s="58"/>
    </row>
    <row r="23" spans="1:16" ht="14.5" customHeight="1" x14ac:dyDescent="0.35">
      <c r="A23" s="21"/>
      <c r="B23" t="s">
        <v>101</v>
      </c>
      <c r="D23" s="42" t="s">
        <v>378</v>
      </c>
      <c r="E23" t="s">
        <v>32</v>
      </c>
      <c r="F23" s="7">
        <v>1</v>
      </c>
      <c r="G23" s="7">
        <v>17</v>
      </c>
      <c r="I23" s="21"/>
      <c r="J23" t="s">
        <v>101</v>
      </c>
      <c r="L23" t="s">
        <v>32</v>
      </c>
      <c r="M23" s="7">
        <v>1</v>
      </c>
      <c r="N23" s="7">
        <v>17</v>
      </c>
      <c r="O23" t="s">
        <v>101</v>
      </c>
      <c r="P23" s="58"/>
    </row>
    <row r="24" spans="1:16" ht="14.5" customHeight="1" x14ac:dyDescent="0.35">
      <c r="A24" s="21"/>
      <c r="B24" t="s">
        <v>102</v>
      </c>
      <c r="D24" s="42" t="s">
        <v>379</v>
      </c>
      <c r="E24" t="s">
        <v>32</v>
      </c>
      <c r="F24" s="7">
        <v>1</v>
      </c>
      <c r="G24" s="7">
        <v>17</v>
      </c>
      <c r="I24" s="21"/>
      <c r="J24" t="s">
        <v>102</v>
      </c>
      <c r="L24" t="s">
        <v>32</v>
      </c>
      <c r="M24" s="7">
        <v>1</v>
      </c>
      <c r="N24" s="7">
        <v>1</v>
      </c>
      <c r="O24" t="s">
        <v>102</v>
      </c>
      <c r="P24" s="58"/>
    </row>
    <row r="25" spans="1:16" ht="14.5" customHeight="1" x14ac:dyDescent="0.35">
      <c r="A25" s="21"/>
      <c r="B25" t="s">
        <v>103</v>
      </c>
      <c r="D25" s="42" t="s">
        <v>380</v>
      </c>
      <c r="E25" t="s">
        <v>32</v>
      </c>
      <c r="F25" s="7">
        <v>1</v>
      </c>
      <c r="G25" s="7">
        <v>1</v>
      </c>
      <c r="I25" s="21"/>
      <c r="J25" t="s">
        <v>103</v>
      </c>
      <c r="L25" t="s">
        <v>32</v>
      </c>
      <c r="M25" s="7">
        <v>1</v>
      </c>
      <c r="N25" s="7">
        <v>17</v>
      </c>
      <c r="O25" t="s">
        <v>103</v>
      </c>
      <c r="P25" s="58"/>
    </row>
    <row r="26" spans="1:16" ht="14.5" customHeight="1" x14ac:dyDescent="0.35">
      <c r="B26" t="s">
        <v>104</v>
      </c>
      <c r="D26" s="42" t="s">
        <v>381</v>
      </c>
      <c r="E26" t="s">
        <v>32</v>
      </c>
      <c r="F26" s="7">
        <v>1</v>
      </c>
      <c r="G26" s="7">
        <v>3</v>
      </c>
      <c r="J26" t="s">
        <v>104</v>
      </c>
      <c r="L26" t="s">
        <v>32</v>
      </c>
      <c r="M26" s="7">
        <v>1</v>
      </c>
      <c r="N26" s="7">
        <v>3</v>
      </c>
      <c r="O26" t="s">
        <v>104</v>
      </c>
      <c r="P26" s="58"/>
    </row>
    <row r="27" spans="1:16" x14ac:dyDescent="0.35">
      <c r="A27" s="22"/>
      <c r="B27" s="22"/>
      <c r="C27" s="22"/>
      <c r="D27" s="22"/>
      <c r="E27" s="22"/>
      <c r="F27" s="23"/>
      <c r="G27" s="23"/>
      <c r="I27" s="22"/>
      <c r="J27" s="22"/>
      <c r="K27" s="22"/>
      <c r="L27" s="22"/>
      <c r="M27" s="23"/>
      <c r="N27" s="23"/>
      <c r="O27" s="22"/>
      <c r="P27" s="22"/>
    </row>
    <row r="28" spans="1:16" x14ac:dyDescent="0.35">
      <c r="A28" s="4" t="s">
        <v>105</v>
      </c>
      <c r="F28" s="7" t="s">
        <v>106</v>
      </c>
      <c r="N28" s="7"/>
    </row>
    <row r="29" spans="1:16" x14ac:dyDescent="0.35">
      <c r="A29" s="4" t="s">
        <v>107</v>
      </c>
      <c r="E29" t="s">
        <v>17</v>
      </c>
      <c r="F29" s="7">
        <v>1</v>
      </c>
      <c r="G29" s="7">
        <v>3</v>
      </c>
      <c r="I29" s="4" t="s">
        <v>107</v>
      </c>
      <c r="L29" t="s">
        <v>17</v>
      </c>
      <c r="M29" s="7">
        <v>1</v>
      </c>
      <c r="N29" s="7">
        <v>3</v>
      </c>
      <c r="O29" t="s">
        <v>108</v>
      </c>
      <c r="P29" s="27"/>
    </row>
    <row r="30" spans="1:16" x14ac:dyDescent="0.35">
      <c r="A30" s="4"/>
      <c r="I30" s="4"/>
      <c r="J30" t="s">
        <v>80</v>
      </c>
      <c r="L30" t="s">
        <v>32</v>
      </c>
      <c r="N30" s="7">
        <v>12</v>
      </c>
      <c r="O30" t="s">
        <v>81</v>
      </c>
      <c r="P30" s="27"/>
    </row>
    <row r="31" spans="1:16" ht="15" customHeight="1" x14ac:dyDescent="0.35">
      <c r="B31" t="s">
        <v>109</v>
      </c>
      <c r="D31" s="42" t="s">
        <v>382</v>
      </c>
      <c r="E31" t="s">
        <v>17</v>
      </c>
      <c r="F31" s="7">
        <v>1</v>
      </c>
      <c r="G31" s="7">
        <v>3</v>
      </c>
      <c r="J31" t="s">
        <v>109</v>
      </c>
      <c r="L31" t="s">
        <v>17</v>
      </c>
      <c r="M31" s="7">
        <v>1</v>
      </c>
      <c r="N31" s="7">
        <v>3</v>
      </c>
      <c r="O31" t="s">
        <v>109</v>
      </c>
      <c r="P31" s="14" t="s">
        <v>461</v>
      </c>
    </row>
    <row r="32" spans="1:16" x14ac:dyDescent="0.35">
      <c r="B32" t="s">
        <v>110</v>
      </c>
      <c r="D32" s="42" t="s">
        <v>383</v>
      </c>
      <c r="J32" t="s">
        <v>110</v>
      </c>
      <c r="N32" s="7"/>
      <c r="O32" s="8"/>
      <c r="P32" s="27"/>
    </row>
    <row r="33" spans="2:16" ht="43.5" x14ac:dyDescent="0.35">
      <c r="C33" t="s">
        <v>111</v>
      </c>
      <c r="E33" t="s">
        <v>17</v>
      </c>
      <c r="F33" s="7">
        <v>1</v>
      </c>
      <c r="G33" s="7">
        <v>17</v>
      </c>
      <c r="K33" t="s">
        <v>111</v>
      </c>
      <c r="L33" t="s">
        <v>17</v>
      </c>
      <c r="M33" s="7">
        <v>1</v>
      </c>
      <c r="N33" s="7">
        <v>17</v>
      </c>
      <c r="O33" t="s">
        <v>112</v>
      </c>
      <c r="P33" s="14" t="s">
        <v>460</v>
      </c>
    </row>
    <row r="34" spans="2:16" ht="43.5" x14ac:dyDescent="0.35">
      <c r="C34" t="s">
        <v>113</v>
      </c>
      <c r="E34" t="s">
        <v>32</v>
      </c>
      <c r="F34" s="7">
        <v>1</v>
      </c>
      <c r="G34" s="7">
        <v>2</v>
      </c>
      <c r="K34" t="s">
        <v>113</v>
      </c>
      <c r="L34" t="s">
        <v>32</v>
      </c>
      <c r="M34" s="7">
        <v>1</v>
      </c>
      <c r="N34" s="7">
        <v>2</v>
      </c>
      <c r="O34" t="s">
        <v>114</v>
      </c>
      <c r="P34" s="14" t="s">
        <v>460</v>
      </c>
    </row>
    <row r="35" spans="2:16" x14ac:dyDescent="0.35">
      <c r="B35" t="s">
        <v>115</v>
      </c>
      <c r="J35" t="s">
        <v>115</v>
      </c>
      <c r="N35" s="7"/>
      <c r="O35" s="8"/>
      <c r="P35" s="27"/>
    </row>
    <row r="36" spans="2:16" ht="43.5" x14ac:dyDescent="0.35">
      <c r="C36" t="s">
        <v>116</v>
      </c>
      <c r="E36" t="s">
        <v>17</v>
      </c>
      <c r="F36" s="7">
        <v>1</v>
      </c>
      <c r="G36" s="7">
        <v>35</v>
      </c>
      <c r="K36" t="s">
        <v>116</v>
      </c>
      <c r="L36" t="s">
        <v>17</v>
      </c>
      <c r="M36" s="7">
        <v>1</v>
      </c>
      <c r="N36" s="7">
        <v>35</v>
      </c>
      <c r="O36" t="s">
        <v>117</v>
      </c>
      <c r="P36" s="14" t="s">
        <v>460</v>
      </c>
    </row>
    <row r="37" spans="2:16" x14ac:dyDescent="0.35">
      <c r="C37" t="s">
        <v>118</v>
      </c>
      <c r="E37" t="s">
        <v>32</v>
      </c>
      <c r="F37" s="7">
        <v>1</v>
      </c>
      <c r="G37" s="7">
        <v>35</v>
      </c>
      <c r="K37" t="s">
        <v>118</v>
      </c>
      <c r="L37" t="s">
        <v>32</v>
      </c>
      <c r="M37" s="7">
        <v>1</v>
      </c>
      <c r="N37" s="7">
        <v>35</v>
      </c>
      <c r="O37" t="s">
        <v>119</v>
      </c>
      <c r="P37" s="14"/>
    </row>
    <row r="38" spans="2:16" x14ac:dyDescent="0.35">
      <c r="C38" t="s">
        <v>120</v>
      </c>
      <c r="E38" t="s">
        <v>32</v>
      </c>
      <c r="F38" s="7">
        <v>1</v>
      </c>
      <c r="G38" s="7">
        <v>35</v>
      </c>
      <c r="K38" t="s">
        <v>120</v>
      </c>
      <c r="L38" t="s">
        <v>32</v>
      </c>
      <c r="M38" s="7">
        <v>1</v>
      </c>
      <c r="N38" s="7">
        <v>35</v>
      </c>
      <c r="O38" t="s">
        <v>121</v>
      </c>
      <c r="P38" s="14"/>
    </row>
    <row r="39" spans="2:16" x14ac:dyDescent="0.35">
      <c r="C39" t="s">
        <v>122</v>
      </c>
      <c r="E39" t="s">
        <v>32</v>
      </c>
      <c r="F39" s="7">
        <v>1</v>
      </c>
      <c r="G39" s="7">
        <v>35</v>
      </c>
      <c r="K39" t="s">
        <v>122</v>
      </c>
      <c r="L39" t="s">
        <v>32</v>
      </c>
      <c r="M39" s="7">
        <v>1</v>
      </c>
      <c r="N39" s="7">
        <v>35</v>
      </c>
      <c r="O39" t="s">
        <v>123</v>
      </c>
      <c r="P39" s="14"/>
    </row>
    <row r="40" spans="2:16" x14ac:dyDescent="0.35">
      <c r="C40" t="s">
        <v>124</v>
      </c>
      <c r="E40" t="s">
        <v>32</v>
      </c>
      <c r="F40" s="7">
        <v>1</v>
      </c>
      <c r="G40" s="7">
        <v>35</v>
      </c>
      <c r="K40" t="s">
        <v>124</v>
      </c>
      <c r="L40" t="s">
        <v>32</v>
      </c>
      <c r="M40" s="7">
        <v>1</v>
      </c>
      <c r="N40" s="7">
        <v>35</v>
      </c>
      <c r="O40" t="s">
        <v>125</v>
      </c>
      <c r="P40" s="14"/>
    </row>
    <row r="41" spans="2:16" x14ac:dyDescent="0.35">
      <c r="B41" t="s">
        <v>126</v>
      </c>
      <c r="D41" s="42" t="s">
        <v>384</v>
      </c>
      <c r="J41" t="s">
        <v>126</v>
      </c>
      <c r="N41" s="7"/>
      <c r="O41" s="8"/>
    </row>
    <row r="42" spans="2:16" x14ac:dyDescent="0.35">
      <c r="C42" t="s">
        <v>127</v>
      </c>
      <c r="E42" t="s">
        <v>17</v>
      </c>
      <c r="F42" s="7">
        <v>1</v>
      </c>
      <c r="G42" s="7">
        <v>35</v>
      </c>
      <c r="K42" t="s">
        <v>127</v>
      </c>
      <c r="L42" t="s">
        <v>17</v>
      </c>
      <c r="M42" s="7">
        <v>1</v>
      </c>
      <c r="N42" s="7">
        <v>35</v>
      </c>
      <c r="O42" t="s">
        <v>128</v>
      </c>
    </row>
    <row r="43" spans="2:16" x14ac:dyDescent="0.35">
      <c r="C43" t="s">
        <v>129</v>
      </c>
      <c r="E43" t="s">
        <v>32</v>
      </c>
      <c r="F43" s="7">
        <v>1</v>
      </c>
      <c r="G43" s="7">
        <v>35</v>
      </c>
      <c r="K43" t="s">
        <v>129</v>
      </c>
      <c r="L43" t="s">
        <v>32</v>
      </c>
      <c r="M43" s="7">
        <v>1</v>
      </c>
      <c r="N43" s="7">
        <v>35</v>
      </c>
      <c r="O43" t="s">
        <v>130</v>
      </c>
    </row>
    <row r="44" spans="2:16" x14ac:dyDescent="0.35">
      <c r="C44" t="s">
        <v>131</v>
      </c>
      <c r="E44" t="s">
        <v>32</v>
      </c>
      <c r="F44" s="7">
        <v>1</v>
      </c>
      <c r="G44" s="7">
        <v>35</v>
      </c>
      <c r="K44" t="s">
        <v>131</v>
      </c>
      <c r="L44" t="s">
        <v>32</v>
      </c>
      <c r="M44" s="7">
        <v>1</v>
      </c>
      <c r="N44" s="7">
        <v>35</v>
      </c>
      <c r="O44" t="s">
        <v>132</v>
      </c>
    </row>
    <row r="45" spans="2:16" x14ac:dyDescent="0.35">
      <c r="B45" t="s">
        <v>133</v>
      </c>
      <c r="J45" t="s">
        <v>133</v>
      </c>
      <c r="N45" s="7"/>
    </row>
    <row r="46" spans="2:16" x14ac:dyDescent="0.35">
      <c r="C46" t="s">
        <v>134</v>
      </c>
      <c r="E46" t="s">
        <v>17</v>
      </c>
      <c r="F46" s="7">
        <v>1</v>
      </c>
      <c r="G46" s="7">
        <v>35</v>
      </c>
      <c r="K46" t="s">
        <v>134</v>
      </c>
      <c r="L46" t="s">
        <v>17</v>
      </c>
      <c r="M46" s="7">
        <v>1</v>
      </c>
      <c r="N46" s="7">
        <v>35</v>
      </c>
      <c r="O46" t="s">
        <v>135</v>
      </c>
    </row>
    <row r="47" spans="2:16" x14ac:dyDescent="0.35">
      <c r="C47" t="s">
        <v>136</v>
      </c>
      <c r="E47" t="s">
        <v>32</v>
      </c>
      <c r="F47" s="7">
        <v>1</v>
      </c>
      <c r="G47" s="7">
        <v>35</v>
      </c>
      <c r="K47" t="s">
        <v>136</v>
      </c>
      <c r="L47" t="s">
        <v>32</v>
      </c>
      <c r="M47" s="7">
        <v>1</v>
      </c>
      <c r="N47" s="7">
        <v>35</v>
      </c>
      <c r="O47" t="s">
        <v>137</v>
      </c>
    </row>
    <row r="48" spans="2:16" x14ac:dyDescent="0.35">
      <c r="C48" t="s">
        <v>138</v>
      </c>
      <c r="E48" t="s">
        <v>32</v>
      </c>
      <c r="F48" s="7">
        <v>1</v>
      </c>
      <c r="G48" s="7">
        <v>35</v>
      </c>
      <c r="K48" t="s">
        <v>138</v>
      </c>
      <c r="L48" t="s">
        <v>32</v>
      </c>
      <c r="M48" s="7">
        <v>1</v>
      </c>
      <c r="N48" s="7">
        <v>35</v>
      </c>
      <c r="O48" t="s">
        <v>139</v>
      </c>
    </row>
    <row r="49" spans="1:16" x14ac:dyDescent="0.35">
      <c r="B49" t="s">
        <v>140</v>
      </c>
      <c r="E49" t="s">
        <v>32</v>
      </c>
      <c r="F49" s="7">
        <v>1</v>
      </c>
      <c r="G49" s="7">
        <v>35</v>
      </c>
      <c r="J49" t="s">
        <v>140</v>
      </c>
      <c r="L49" t="s">
        <v>32</v>
      </c>
      <c r="M49" s="7">
        <v>1</v>
      </c>
      <c r="N49" s="7">
        <v>35</v>
      </c>
      <c r="O49" t="s">
        <v>140</v>
      </c>
    </row>
    <row r="50" spans="1:16" x14ac:dyDescent="0.35">
      <c r="B50" t="s">
        <v>141</v>
      </c>
      <c r="E50" t="s">
        <v>32</v>
      </c>
      <c r="F50" s="7">
        <v>1</v>
      </c>
      <c r="G50" s="7">
        <v>9</v>
      </c>
      <c r="J50" t="s">
        <v>141</v>
      </c>
      <c r="L50" t="s">
        <v>32</v>
      </c>
      <c r="M50" s="7">
        <v>1</v>
      </c>
      <c r="N50" s="7">
        <v>9</v>
      </c>
      <c r="O50" t="s">
        <v>141</v>
      </c>
    </row>
    <row r="51" spans="1:16" x14ac:dyDescent="0.35">
      <c r="B51" t="s">
        <v>142</v>
      </c>
      <c r="E51" t="s">
        <v>32</v>
      </c>
      <c r="F51" s="7">
        <v>1</v>
      </c>
      <c r="G51" s="7">
        <v>9</v>
      </c>
      <c r="J51" t="s">
        <v>142</v>
      </c>
      <c r="L51" t="s">
        <v>32</v>
      </c>
      <c r="M51" s="7">
        <v>1</v>
      </c>
      <c r="N51" s="7">
        <v>9</v>
      </c>
      <c r="O51" t="s">
        <v>142</v>
      </c>
    </row>
    <row r="52" spans="1:16" x14ac:dyDescent="0.35">
      <c r="B52" t="s">
        <v>143</v>
      </c>
      <c r="E52" t="s">
        <v>32</v>
      </c>
      <c r="F52" s="7">
        <v>1</v>
      </c>
      <c r="G52" s="7">
        <v>2</v>
      </c>
      <c r="J52" t="s">
        <v>143</v>
      </c>
      <c r="L52" t="s">
        <v>32</v>
      </c>
      <c r="M52" s="7">
        <v>1</v>
      </c>
      <c r="N52" s="7">
        <v>2</v>
      </c>
      <c r="O52" t="s">
        <v>143</v>
      </c>
    </row>
    <row r="53" spans="1:16" x14ac:dyDescent="0.35">
      <c r="N53" s="7"/>
      <c r="O53" s="8"/>
    </row>
    <row r="54" spans="1:16" x14ac:dyDescent="0.35">
      <c r="N54" s="7"/>
    </row>
    <row r="55" spans="1:16" x14ac:dyDescent="0.35">
      <c r="A55" s="22"/>
      <c r="B55" s="22"/>
      <c r="C55" s="22"/>
      <c r="D55" s="22"/>
      <c r="E55" s="22"/>
      <c r="F55" s="23"/>
      <c r="G55" s="23"/>
      <c r="I55" s="22"/>
      <c r="J55" s="22"/>
      <c r="K55" s="22"/>
      <c r="L55" s="22"/>
      <c r="M55" s="23"/>
      <c r="N55" s="23"/>
      <c r="O55" s="22"/>
      <c r="P55" s="22"/>
    </row>
    <row r="56" spans="1:16" x14ac:dyDescent="0.35">
      <c r="A56" s="4" t="s">
        <v>144</v>
      </c>
      <c r="E56" t="s">
        <v>32</v>
      </c>
      <c r="G56" s="7">
        <v>3</v>
      </c>
      <c r="I56" s="4" t="s">
        <v>144</v>
      </c>
      <c r="L56" t="s">
        <v>32</v>
      </c>
      <c r="N56" s="7">
        <v>3</v>
      </c>
      <c r="O56" t="s">
        <v>145</v>
      </c>
    </row>
    <row r="57" spans="1:16" x14ac:dyDescent="0.35">
      <c r="A57" s="4"/>
      <c r="I57" s="4"/>
      <c r="N57" s="7"/>
      <c r="O57" t="s">
        <v>81</v>
      </c>
    </row>
    <row r="58" spans="1:16" ht="43.5" x14ac:dyDescent="0.35">
      <c r="B58" t="s">
        <v>146</v>
      </c>
      <c r="D58" s="41" t="s">
        <v>385</v>
      </c>
      <c r="E58" t="s">
        <v>17</v>
      </c>
      <c r="F58" s="7">
        <v>1</v>
      </c>
      <c r="G58" s="7">
        <v>2</v>
      </c>
      <c r="J58" t="s">
        <v>146</v>
      </c>
      <c r="L58" t="s">
        <v>17</v>
      </c>
      <c r="M58" s="7">
        <v>1</v>
      </c>
      <c r="N58" s="7">
        <v>2</v>
      </c>
      <c r="O58" t="s">
        <v>146</v>
      </c>
      <c r="P58" s="14" t="s">
        <v>460</v>
      </c>
    </row>
    <row r="59" spans="1:16" x14ac:dyDescent="0.35">
      <c r="B59" t="s">
        <v>147</v>
      </c>
      <c r="J59" t="s">
        <v>147</v>
      </c>
      <c r="N59" s="7"/>
      <c r="O59" s="8"/>
    </row>
    <row r="60" spans="1:16" x14ac:dyDescent="0.35">
      <c r="C60" t="s">
        <v>148</v>
      </c>
      <c r="D60" s="42" t="s">
        <v>386</v>
      </c>
      <c r="E60" t="s">
        <v>32</v>
      </c>
      <c r="F60" s="7">
        <v>1</v>
      </c>
      <c r="G60" s="7">
        <v>17</v>
      </c>
      <c r="K60" t="s">
        <v>148</v>
      </c>
      <c r="L60" t="s">
        <v>32</v>
      </c>
      <c r="M60" s="7">
        <v>1</v>
      </c>
      <c r="N60" s="7">
        <v>17</v>
      </c>
      <c r="O60" t="s">
        <v>149</v>
      </c>
    </row>
    <row r="61" spans="1:16" x14ac:dyDescent="0.35">
      <c r="C61" t="s">
        <v>150</v>
      </c>
      <c r="D61" s="42" t="s">
        <v>387</v>
      </c>
      <c r="E61" t="s">
        <v>32</v>
      </c>
      <c r="F61" s="7">
        <v>1</v>
      </c>
      <c r="G61" s="7">
        <v>35</v>
      </c>
      <c r="K61" t="s">
        <v>150</v>
      </c>
      <c r="L61" t="s">
        <v>32</v>
      </c>
      <c r="M61" s="7">
        <v>1</v>
      </c>
      <c r="N61" s="7">
        <v>35</v>
      </c>
      <c r="O61" t="s">
        <v>151</v>
      </c>
    </row>
    <row r="62" spans="1:16" x14ac:dyDescent="0.35">
      <c r="B62" t="s">
        <v>152</v>
      </c>
      <c r="J62" t="s">
        <v>152</v>
      </c>
      <c r="N62" s="7"/>
      <c r="O62" s="8"/>
    </row>
    <row r="63" spans="1:16" x14ac:dyDescent="0.35">
      <c r="C63" t="s">
        <v>153</v>
      </c>
      <c r="D63" s="42" t="s">
        <v>388</v>
      </c>
      <c r="E63" t="s">
        <v>17</v>
      </c>
      <c r="F63" s="7">
        <v>1</v>
      </c>
      <c r="G63" s="7">
        <v>25</v>
      </c>
      <c r="K63" t="s">
        <v>153</v>
      </c>
      <c r="L63" t="s">
        <v>17</v>
      </c>
      <c r="M63" s="7">
        <v>1</v>
      </c>
      <c r="N63" s="7">
        <v>25</v>
      </c>
      <c r="O63" t="s">
        <v>154</v>
      </c>
    </row>
    <row r="64" spans="1:16" x14ac:dyDescent="0.35">
      <c r="C64" t="s">
        <v>155</v>
      </c>
      <c r="E64" t="s">
        <v>32</v>
      </c>
      <c r="F64" s="7">
        <v>1</v>
      </c>
      <c r="G64" s="7">
        <v>3</v>
      </c>
      <c r="K64" t="s">
        <v>155</v>
      </c>
      <c r="L64" t="s">
        <v>32</v>
      </c>
      <c r="M64" s="7">
        <v>1</v>
      </c>
      <c r="N64" s="7">
        <v>3</v>
      </c>
      <c r="O64" t="s">
        <v>156</v>
      </c>
    </row>
    <row r="65" spans="1:16" x14ac:dyDescent="0.35">
      <c r="N65" s="7"/>
    </row>
    <row r="66" spans="1:16" x14ac:dyDescent="0.35">
      <c r="A66" s="22"/>
      <c r="B66" s="22"/>
      <c r="C66" s="22"/>
      <c r="D66" s="22"/>
      <c r="E66" s="22"/>
      <c r="F66" s="23"/>
      <c r="G66" s="23"/>
      <c r="I66" s="22"/>
      <c r="J66" s="22"/>
      <c r="K66" s="22"/>
      <c r="L66" s="22"/>
      <c r="M66" s="23"/>
      <c r="N66" s="23"/>
      <c r="O66" s="22"/>
      <c r="P66" s="22"/>
    </row>
    <row r="67" spans="1:16" x14ac:dyDescent="0.35">
      <c r="A67" s="4" t="s">
        <v>157</v>
      </c>
      <c r="E67" t="s">
        <v>32</v>
      </c>
      <c r="F67" s="7" t="s">
        <v>158</v>
      </c>
      <c r="G67" s="7">
        <v>3</v>
      </c>
      <c r="I67" s="4" t="s">
        <v>157</v>
      </c>
      <c r="L67" t="s">
        <v>32</v>
      </c>
      <c r="M67" s="7" t="s">
        <v>158</v>
      </c>
      <c r="N67" s="7">
        <v>3</v>
      </c>
      <c r="O67" t="s">
        <v>159</v>
      </c>
    </row>
    <row r="68" spans="1:16" x14ac:dyDescent="0.35">
      <c r="A68" s="4"/>
      <c r="I68" s="4"/>
      <c r="J68" t="s">
        <v>20</v>
      </c>
      <c r="L68" t="s">
        <v>32</v>
      </c>
      <c r="N68" s="7">
        <v>12</v>
      </c>
      <c r="O68" t="s">
        <v>81</v>
      </c>
    </row>
    <row r="69" spans="1:16" ht="43.5" x14ac:dyDescent="0.35">
      <c r="B69" t="s">
        <v>160</v>
      </c>
      <c r="D69" t="s">
        <v>389</v>
      </c>
      <c r="E69" t="s">
        <v>17</v>
      </c>
      <c r="F69" s="7">
        <v>1</v>
      </c>
      <c r="G69" s="7">
        <v>3</v>
      </c>
      <c r="J69" t="s">
        <v>160</v>
      </c>
      <c r="L69" t="s">
        <v>17</v>
      </c>
      <c r="M69" s="7">
        <v>1</v>
      </c>
      <c r="N69" s="7">
        <v>3</v>
      </c>
      <c r="O69" t="s">
        <v>160</v>
      </c>
      <c r="P69" s="14" t="s">
        <v>460</v>
      </c>
    </row>
    <row r="70" spans="1:16" x14ac:dyDescent="0.35">
      <c r="B70" t="s">
        <v>161</v>
      </c>
      <c r="J70" t="s">
        <v>161</v>
      </c>
      <c r="N70" s="7"/>
      <c r="O70" s="8"/>
      <c r="P70" s="27"/>
    </row>
    <row r="71" spans="1:16" x14ac:dyDescent="0.35">
      <c r="C71" t="s">
        <v>162</v>
      </c>
      <c r="E71" t="s">
        <v>17</v>
      </c>
      <c r="F71" s="7">
        <v>1</v>
      </c>
      <c r="G71" s="7">
        <v>35</v>
      </c>
      <c r="K71" t="s">
        <v>162</v>
      </c>
      <c r="L71" t="s">
        <v>17</v>
      </c>
      <c r="M71" s="7">
        <v>1</v>
      </c>
      <c r="N71" s="7">
        <v>35</v>
      </c>
      <c r="O71" t="s">
        <v>163</v>
      </c>
    </row>
    <row r="72" spans="1:16" x14ac:dyDescent="0.35">
      <c r="C72" t="s">
        <v>164</v>
      </c>
      <c r="E72" t="s">
        <v>32</v>
      </c>
      <c r="F72" s="7">
        <v>1</v>
      </c>
      <c r="G72" s="7">
        <v>6</v>
      </c>
      <c r="K72" t="s">
        <v>164</v>
      </c>
      <c r="L72" t="s">
        <v>32</v>
      </c>
      <c r="M72" s="7">
        <v>1</v>
      </c>
      <c r="N72" s="7">
        <v>6</v>
      </c>
      <c r="O72" t="s">
        <v>165</v>
      </c>
    </row>
    <row r="73" spans="1:16" x14ac:dyDescent="0.35">
      <c r="A73" s="22"/>
      <c r="B73" s="22"/>
      <c r="C73" s="22"/>
      <c r="D73" s="22"/>
      <c r="E73" s="22"/>
      <c r="F73" s="23"/>
      <c r="G73" s="23"/>
      <c r="I73" s="22"/>
      <c r="J73" s="22"/>
      <c r="K73" s="22"/>
      <c r="L73" s="22"/>
      <c r="M73" s="23"/>
      <c r="N73" s="23"/>
      <c r="O73" s="22"/>
      <c r="P73" s="22"/>
    </row>
    <row r="74" spans="1:16" x14ac:dyDescent="0.35">
      <c r="A74" s="4" t="s">
        <v>166</v>
      </c>
      <c r="F74" s="7" t="s">
        <v>167</v>
      </c>
      <c r="I74" s="4"/>
      <c r="N74" s="7"/>
      <c r="P74" s="27"/>
    </row>
    <row r="75" spans="1:16" ht="43.5" x14ac:dyDescent="0.35">
      <c r="A75" s="4" t="s">
        <v>168</v>
      </c>
      <c r="F75" s="7">
        <v>1</v>
      </c>
      <c r="I75" s="4" t="s">
        <v>168</v>
      </c>
      <c r="M75" s="7">
        <v>1</v>
      </c>
      <c r="N75" s="7"/>
      <c r="O75" t="s">
        <v>169</v>
      </c>
      <c r="P75" s="14" t="s">
        <v>460</v>
      </c>
    </row>
    <row r="76" spans="1:16" x14ac:dyDescent="0.35">
      <c r="A76" s="4"/>
      <c r="I76" s="4"/>
      <c r="J76" t="s">
        <v>20</v>
      </c>
      <c r="L76" t="s">
        <v>32</v>
      </c>
      <c r="N76" s="7">
        <v>12</v>
      </c>
      <c r="O76" t="s">
        <v>81</v>
      </c>
      <c r="P76" s="14"/>
    </row>
    <row r="77" spans="1:16" x14ac:dyDescent="0.35">
      <c r="B77" t="s">
        <v>170</v>
      </c>
      <c r="D77" s="42" t="s">
        <v>391</v>
      </c>
      <c r="E77" t="s">
        <v>32</v>
      </c>
      <c r="F77" s="7">
        <v>1</v>
      </c>
      <c r="G77" s="7">
        <v>50</v>
      </c>
      <c r="J77" t="s">
        <v>170</v>
      </c>
      <c r="L77" t="s">
        <v>32</v>
      </c>
      <c r="M77" s="7">
        <v>1</v>
      </c>
      <c r="N77" s="7">
        <v>50</v>
      </c>
      <c r="O77" t="s">
        <v>170</v>
      </c>
      <c r="P77" s="14"/>
    </row>
    <row r="78" spans="1:16" x14ac:dyDescent="0.35">
      <c r="B78" t="s">
        <v>171</v>
      </c>
      <c r="D78" s="42" t="s">
        <v>392</v>
      </c>
      <c r="E78" t="s">
        <v>32</v>
      </c>
      <c r="F78" s="7">
        <v>1</v>
      </c>
      <c r="G78" s="7">
        <v>50</v>
      </c>
      <c r="J78" t="s">
        <v>171</v>
      </c>
      <c r="L78" t="s">
        <v>32</v>
      </c>
      <c r="M78" s="7">
        <v>1</v>
      </c>
      <c r="N78" s="7">
        <v>50</v>
      </c>
      <c r="O78" t="s">
        <v>171</v>
      </c>
      <c r="P78" s="14"/>
    </row>
    <row r="79" spans="1:16" x14ac:dyDescent="0.35">
      <c r="B79" t="s">
        <v>172</v>
      </c>
      <c r="D79" s="42" t="s">
        <v>393</v>
      </c>
      <c r="E79" t="s">
        <v>32</v>
      </c>
      <c r="F79" s="7">
        <v>1</v>
      </c>
      <c r="G79" s="7">
        <v>50</v>
      </c>
      <c r="J79" t="s">
        <v>172</v>
      </c>
      <c r="L79" t="s">
        <v>32</v>
      </c>
      <c r="M79" s="7">
        <v>1</v>
      </c>
      <c r="N79" s="7">
        <v>50</v>
      </c>
      <c r="O79" t="s">
        <v>172</v>
      </c>
      <c r="P79" s="14"/>
    </row>
    <row r="80" spans="1:16" x14ac:dyDescent="0.35">
      <c r="B80" t="s">
        <v>173</v>
      </c>
      <c r="D80" s="42" t="s">
        <v>394</v>
      </c>
      <c r="E80" t="s">
        <v>32</v>
      </c>
      <c r="F80" s="7">
        <v>1</v>
      </c>
      <c r="G80" s="7">
        <v>70</v>
      </c>
      <c r="J80" t="s">
        <v>173</v>
      </c>
      <c r="L80" t="s">
        <v>32</v>
      </c>
      <c r="M80" s="7">
        <v>1</v>
      </c>
      <c r="N80" s="7">
        <v>70</v>
      </c>
      <c r="O80" t="s">
        <v>173</v>
      </c>
      <c r="P80" s="14"/>
    </row>
    <row r="81" spans="1:16" x14ac:dyDescent="0.35">
      <c r="B81" t="s">
        <v>174</v>
      </c>
      <c r="D81" s="42" t="s">
        <v>395</v>
      </c>
      <c r="E81" t="s">
        <v>32</v>
      </c>
      <c r="F81" s="7">
        <v>1</v>
      </c>
      <c r="G81" s="7">
        <v>70</v>
      </c>
      <c r="J81" t="s">
        <v>174</v>
      </c>
      <c r="L81" t="s">
        <v>32</v>
      </c>
      <c r="M81" s="7">
        <v>1</v>
      </c>
      <c r="N81" s="7">
        <v>70</v>
      </c>
      <c r="O81" t="s">
        <v>174</v>
      </c>
      <c r="P81" s="14"/>
    </row>
    <row r="82" spans="1:16" x14ac:dyDescent="0.35">
      <c r="B82" t="s">
        <v>175</v>
      </c>
      <c r="D82" s="42" t="s">
        <v>396</v>
      </c>
      <c r="E82" t="s">
        <v>32</v>
      </c>
      <c r="F82" s="7">
        <v>1</v>
      </c>
      <c r="G82" s="7">
        <v>70</v>
      </c>
      <c r="J82" t="s">
        <v>175</v>
      </c>
      <c r="L82" t="s">
        <v>32</v>
      </c>
      <c r="M82" s="7">
        <v>1</v>
      </c>
      <c r="N82" s="7">
        <v>70</v>
      </c>
      <c r="O82" t="s">
        <v>175</v>
      </c>
      <c r="P82" s="14"/>
    </row>
    <row r="83" spans="1:16" x14ac:dyDescent="0.35">
      <c r="B83" t="s">
        <v>176</v>
      </c>
      <c r="E83" t="s">
        <v>32</v>
      </c>
      <c r="F83" s="7">
        <v>1</v>
      </c>
      <c r="J83" t="s">
        <v>176</v>
      </c>
      <c r="L83" t="s">
        <v>32</v>
      </c>
      <c r="M83" s="7">
        <v>1</v>
      </c>
      <c r="N83" s="7"/>
      <c r="O83" s="8"/>
      <c r="P83" s="14"/>
    </row>
    <row r="84" spans="1:16" x14ac:dyDescent="0.35">
      <c r="C84" t="s">
        <v>177</v>
      </c>
      <c r="D84" s="42" t="s">
        <v>397</v>
      </c>
      <c r="E84" t="s">
        <v>32</v>
      </c>
      <c r="F84" s="7">
        <v>1</v>
      </c>
      <c r="G84" s="7">
        <v>1</v>
      </c>
      <c r="K84" t="s">
        <v>177</v>
      </c>
      <c r="L84" t="s">
        <v>32</v>
      </c>
      <c r="M84" s="7">
        <v>1</v>
      </c>
      <c r="N84" s="7">
        <v>1</v>
      </c>
      <c r="O84" t="s">
        <v>178</v>
      </c>
    </row>
    <row r="85" spans="1:16" x14ac:dyDescent="0.35">
      <c r="C85" t="s">
        <v>179</v>
      </c>
      <c r="D85" s="42" t="s">
        <v>398</v>
      </c>
      <c r="E85" t="s">
        <v>32</v>
      </c>
      <c r="F85" s="7">
        <v>1</v>
      </c>
      <c r="G85" s="7">
        <v>10</v>
      </c>
      <c r="K85" t="s">
        <v>179</v>
      </c>
      <c r="L85" t="s">
        <v>32</v>
      </c>
      <c r="M85" s="7">
        <v>1</v>
      </c>
      <c r="N85" s="7">
        <v>10</v>
      </c>
      <c r="O85" t="s">
        <v>180</v>
      </c>
    </row>
    <row r="86" spans="1:16" x14ac:dyDescent="0.35">
      <c r="C86" t="s">
        <v>181</v>
      </c>
      <c r="D86" s="42" t="s">
        <v>399</v>
      </c>
      <c r="E86" t="s">
        <v>32</v>
      </c>
      <c r="F86" s="7">
        <v>1</v>
      </c>
      <c r="G86" s="7">
        <v>10</v>
      </c>
      <c r="K86" t="s">
        <v>181</v>
      </c>
      <c r="L86" t="s">
        <v>32</v>
      </c>
      <c r="M86" s="7">
        <v>1</v>
      </c>
      <c r="N86" s="7">
        <v>10</v>
      </c>
      <c r="O86" t="s">
        <v>182</v>
      </c>
    </row>
    <row r="87" spans="1:16" x14ac:dyDescent="0.35">
      <c r="B87" t="s">
        <v>183</v>
      </c>
      <c r="D87" s="42" t="s">
        <v>400</v>
      </c>
      <c r="E87" t="s">
        <v>32</v>
      </c>
      <c r="F87" s="7">
        <v>1</v>
      </c>
      <c r="G87" s="7">
        <v>1</v>
      </c>
      <c r="J87" t="s">
        <v>183</v>
      </c>
      <c r="L87" t="s">
        <v>32</v>
      </c>
      <c r="M87" s="7">
        <v>1</v>
      </c>
      <c r="N87" s="7">
        <v>1</v>
      </c>
      <c r="O87" t="s">
        <v>183</v>
      </c>
    </row>
    <row r="88" spans="1:16" x14ac:dyDescent="0.35">
      <c r="B88" t="s">
        <v>184</v>
      </c>
      <c r="D88" s="42" t="s">
        <v>401</v>
      </c>
      <c r="E88" t="s">
        <v>32</v>
      </c>
      <c r="F88" s="7">
        <v>1</v>
      </c>
      <c r="G88" s="7">
        <v>12</v>
      </c>
      <c r="J88" t="s">
        <v>184</v>
      </c>
      <c r="L88" t="s">
        <v>32</v>
      </c>
      <c r="M88" s="7">
        <v>1</v>
      </c>
      <c r="N88" s="7">
        <v>12</v>
      </c>
      <c r="O88" t="s">
        <v>184</v>
      </c>
    </row>
    <row r="89" spans="1:16" x14ac:dyDescent="0.35">
      <c r="B89" t="s">
        <v>185</v>
      </c>
      <c r="D89" s="42" t="s">
        <v>402</v>
      </c>
      <c r="E89" t="s">
        <v>32</v>
      </c>
      <c r="F89" s="7">
        <v>1</v>
      </c>
      <c r="G89" s="7">
        <v>12</v>
      </c>
      <c r="J89" t="s">
        <v>185</v>
      </c>
      <c r="L89" t="s">
        <v>32</v>
      </c>
      <c r="M89" s="7">
        <v>1</v>
      </c>
      <c r="N89" s="7">
        <v>12</v>
      </c>
      <c r="O89" t="s">
        <v>185</v>
      </c>
    </row>
    <row r="90" spans="1:16" x14ac:dyDescent="0.35">
      <c r="I90" s="4"/>
      <c r="N90" s="7"/>
    </row>
    <row r="91" spans="1:16" x14ac:dyDescent="0.35">
      <c r="A91" s="22"/>
      <c r="B91" s="22"/>
      <c r="C91" s="22"/>
      <c r="D91" s="22"/>
      <c r="E91" s="22"/>
      <c r="F91" s="23"/>
      <c r="G91" s="23"/>
      <c r="I91" s="22"/>
      <c r="J91" s="22"/>
      <c r="K91" s="22"/>
      <c r="L91" s="22"/>
      <c r="M91" s="23"/>
      <c r="N91" s="23"/>
      <c r="O91" s="22"/>
      <c r="P91" s="22"/>
    </row>
    <row r="93" spans="1:16" ht="43.5" x14ac:dyDescent="0.35">
      <c r="A93" s="4" t="s">
        <v>186</v>
      </c>
      <c r="E93" t="s">
        <v>32</v>
      </c>
      <c r="F93" s="7" t="s">
        <v>187</v>
      </c>
      <c r="I93" s="4" t="s">
        <v>186</v>
      </c>
      <c r="L93" t="s">
        <v>32</v>
      </c>
      <c r="M93" s="7" t="s">
        <v>187</v>
      </c>
      <c r="N93" s="7"/>
      <c r="O93" t="s">
        <v>188</v>
      </c>
      <c r="P93" s="8" t="s">
        <v>460</v>
      </c>
    </row>
    <row r="94" spans="1:16" x14ac:dyDescent="0.35">
      <c r="A94" s="4"/>
      <c r="I94" s="4"/>
      <c r="J94" t="s">
        <v>20</v>
      </c>
      <c r="N94" s="7">
        <v>12</v>
      </c>
      <c r="O94" t="s">
        <v>81</v>
      </c>
    </row>
    <row r="95" spans="1:16" x14ac:dyDescent="0.35">
      <c r="B95" t="s">
        <v>189</v>
      </c>
      <c r="J95" t="s">
        <v>189</v>
      </c>
      <c r="N95" s="7"/>
    </row>
    <row r="96" spans="1:16" ht="12.65" customHeight="1" x14ac:dyDescent="0.35">
      <c r="C96" t="s">
        <v>190</v>
      </c>
      <c r="D96" s="42" t="s">
        <v>458</v>
      </c>
      <c r="E96" t="s">
        <v>17</v>
      </c>
      <c r="F96" s="7">
        <v>1</v>
      </c>
      <c r="G96" s="7">
        <v>3</v>
      </c>
      <c r="K96" t="s">
        <v>190</v>
      </c>
      <c r="L96" t="s">
        <v>17</v>
      </c>
      <c r="M96" s="7">
        <v>1</v>
      </c>
      <c r="N96" s="7">
        <v>3</v>
      </c>
      <c r="O96" t="s">
        <v>191</v>
      </c>
    </row>
    <row r="97" spans="1:16" x14ac:dyDescent="0.35">
      <c r="C97" t="s">
        <v>192</v>
      </c>
      <c r="D97" s="42" t="s">
        <v>404</v>
      </c>
      <c r="E97" t="s">
        <v>32</v>
      </c>
      <c r="F97" s="7">
        <v>1</v>
      </c>
      <c r="G97" s="7">
        <v>16</v>
      </c>
      <c r="K97" t="s">
        <v>192</v>
      </c>
      <c r="L97" t="s">
        <v>32</v>
      </c>
      <c r="M97" s="7">
        <v>1</v>
      </c>
      <c r="N97" s="7">
        <v>16</v>
      </c>
      <c r="O97" t="s">
        <v>193</v>
      </c>
    </row>
    <row r="98" spans="1:16" x14ac:dyDescent="0.35">
      <c r="C98" t="s">
        <v>194</v>
      </c>
      <c r="D98" s="42" t="s">
        <v>405</v>
      </c>
      <c r="E98" t="s">
        <v>32</v>
      </c>
      <c r="F98" s="7">
        <v>1</v>
      </c>
      <c r="G98" s="7">
        <v>3</v>
      </c>
      <c r="K98" t="s">
        <v>194</v>
      </c>
      <c r="L98" t="s">
        <v>32</v>
      </c>
      <c r="M98" s="7">
        <v>1</v>
      </c>
      <c r="N98" s="7">
        <v>3</v>
      </c>
      <c r="O98" t="s">
        <v>195</v>
      </c>
    </row>
    <row r="99" spans="1:16" x14ac:dyDescent="0.35">
      <c r="C99" t="s">
        <v>196</v>
      </c>
      <c r="D99" s="42" t="s">
        <v>406</v>
      </c>
      <c r="E99" t="s">
        <v>32</v>
      </c>
      <c r="F99" s="7">
        <v>1</v>
      </c>
      <c r="G99" s="7">
        <v>3</v>
      </c>
      <c r="K99" t="s">
        <v>196</v>
      </c>
      <c r="L99" t="s">
        <v>32</v>
      </c>
      <c r="M99" s="7">
        <v>1</v>
      </c>
      <c r="N99" s="7">
        <v>3</v>
      </c>
      <c r="O99" t="s">
        <v>197</v>
      </c>
    </row>
    <row r="103" spans="1:16" x14ac:dyDescent="0.35">
      <c r="A103" s="22"/>
      <c r="B103" s="22"/>
      <c r="C103" s="22"/>
      <c r="D103" s="22"/>
      <c r="E103" s="22"/>
      <c r="F103" s="23"/>
      <c r="G103" s="23"/>
      <c r="I103" s="22"/>
      <c r="J103" s="22"/>
      <c r="K103" s="22"/>
      <c r="L103" s="22"/>
      <c r="M103" s="23"/>
      <c r="N103" s="23"/>
      <c r="O103" s="22"/>
      <c r="P103" s="22"/>
    </row>
    <row r="104" spans="1:16" x14ac:dyDescent="0.35">
      <c r="A104" t="s">
        <v>198</v>
      </c>
      <c r="I104" s="4"/>
      <c r="N104" s="7"/>
      <c r="O104" s="8"/>
      <c r="P104" s="27"/>
    </row>
    <row r="105" spans="1:16" ht="43.5" x14ac:dyDescent="0.35">
      <c r="A105" s="4" t="s">
        <v>199</v>
      </c>
      <c r="E105" t="s">
        <v>32</v>
      </c>
      <c r="F105" s="7" t="s">
        <v>167</v>
      </c>
      <c r="I105" s="4" t="s">
        <v>199</v>
      </c>
      <c r="L105" t="s">
        <v>32</v>
      </c>
      <c r="M105" s="7" t="s">
        <v>167</v>
      </c>
      <c r="N105" s="7"/>
      <c r="O105" t="s">
        <v>200</v>
      </c>
      <c r="P105" s="8" t="s">
        <v>460</v>
      </c>
    </row>
    <row r="106" spans="1:16" x14ac:dyDescent="0.35">
      <c r="A106" s="4"/>
      <c r="I106" s="4"/>
      <c r="J106" t="s">
        <v>20</v>
      </c>
      <c r="N106" s="7">
        <v>12</v>
      </c>
      <c r="O106" t="s">
        <v>81</v>
      </c>
    </row>
    <row r="107" spans="1:16" x14ac:dyDescent="0.35">
      <c r="B107" t="s">
        <v>201</v>
      </c>
      <c r="D107" s="42" t="s">
        <v>407</v>
      </c>
      <c r="E107" t="s">
        <v>32</v>
      </c>
      <c r="F107" s="7">
        <v>1</v>
      </c>
      <c r="G107" s="7">
        <v>50</v>
      </c>
      <c r="J107" t="s">
        <v>201</v>
      </c>
      <c r="L107" t="s">
        <v>32</v>
      </c>
      <c r="M107" s="7">
        <v>1</v>
      </c>
      <c r="N107" s="7">
        <v>50</v>
      </c>
      <c r="O107" t="s">
        <v>201</v>
      </c>
    </row>
    <row r="108" spans="1:16" x14ac:dyDescent="0.35">
      <c r="B108" t="s">
        <v>202</v>
      </c>
      <c r="D108" s="42" t="s">
        <v>408</v>
      </c>
      <c r="E108" t="s">
        <v>32</v>
      </c>
      <c r="F108" s="7">
        <v>1</v>
      </c>
      <c r="G108" s="7">
        <v>50</v>
      </c>
      <c r="J108" t="s">
        <v>202</v>
      </c>
      <c r="L108" t="s">
        <v>32</v>
      </c>
      <c r="M108" s="7">
        <v>1</v>
      </c>
      <c r="N108" s="7">
        <v>50</v>
      </c>
      <c r="O108" t="s">
        <v>202</v>
      </c>
    </row>
    <row r="109" spans="1:16" x14ac:dyDescent="0.35">
      <c r="B109" t="s">
        <v>203</v>
      </c>
      <c r="D109" s="42" t="s">
        <v>409</v>
      </c>
      <c r="E109" t="s">
        <v>32</v>
      </c>
      <c r="F109" s="7">
        <v>1</v>
      </c>
      <c r="G109" s="7">
        <v>50</v>
      </c>
      <c r="J109" t="s">
        <v>203</v>
      </c>
      <c r="L109" t="s">
        <v>32</v>
      </c>
      <c r="M109" s="7">
        <v>1</v>
      </c>
      <c r="N109" s="7">
        <v>50</v>
      </c>
      <c r="O109" t="s">
        <v>203</v>
      </c>
    </row>
    <row r="110" spans="1:16" x14ac:dyDescent="0.35">
      <c r="B110" t="s">
        <v>204</v>
      </c>
      <c r="D110" s="42" t="s">
        <v>410</v>
      </c>
      <c r="E110" t="s">
        <v>32</v>
      </c>
      <c r="F110" s="7">
        <v>1</v>
      </c>
      <c r="G110" s="7">
        <v>4</v>
      </c>
      <c r="J110" t="s">
        <v>204</v>
      </c>
      <c r="L110" t="s">
        <v>32</v>
      </c>
      <c r="M110" s="7">
        <v>1</v>
      </c>
      <c r="N110" s="7">
        <v>4</v>
      </c>
      <c r="O110" t="s">
        <v>204</v>
      </c>
    </row>
    <row r="111" spans="1:16" x14ac:dyDescent="0.35">
      <c r="B111" t="s">
        <v>205</v>
      </c>
      <c r="D111" s="42" t="s">
        <v>410</v>
      </c>
      <c r="E111" t="s">
        <v>32</v>
      </c>
      <c r="F111" s="7">
        <v>1</v>
      </c>
      <c r="G111" s="7">
        <v>4</v>
      </c>
      <c r="J111" t="s">
        <v>205</v>
      </c>
      <c r="L111" t="s">
        <v>32</v>
      </c>
      <c r="M111" s="7">
        <v>1</v>
      </c>
      <c r="N111" s="7">
        <v>4</v>
      </c>
      <c r="O111" t="s">
        <v>205</v>
      </c>
    </row>
    <row r="112" spans="1:16" x14ac:dyDescent="0.35">
      <c r="B112" t="s">
        <v>206</v>
      </c>
      <c r="E112" t="s">
        <v>32</v>
      </c>
      <c r="F112" s="7">
        <v>1</v>
      </c>
      <c r="G112" s="7">
        <v>1</v>
      </c>
      <c r="J112" t="s">
        <v>206</v>
      </c>
      <c r="L112" t="s">
        <v>32</v>
      </c>
      <c r="M112" s="7">
        <v>1</v>
      </c>
      <c r="N112" s="7">
        <v>1</v>
      </c>
      <c r="O112" t="s">
        <v>206</v>
      </c>
    </row>
    <row r="113" spans="1:16" x14ac:dyDescent="0.35">
      <c r="B113" t="s">
        <v>207</v>
      </c>
      <c r="E113" t="s">
        <v>32</v>
      </c>
      <c r="F113" s="7">
        <v>1</v>
      </c>
      <c r="G113" s="7">
        <v>1</v>
      </c>
      <c r="J113" t="s">
        <v>207</v>
      </c>
      <c r="L113" t="s">
        <v>32</v>
      </c>
      <c r="M113" s="7">
        <v>1</v>
      </c>
      <c r="N113" s="7">
        <v>1</v>
      </c>
      <c r="O113" t="s">
        <v>207</v>
      </c>
    </row>
    <row r="114" spans="1:16" x14ac:dyDescent="0.35">
      <c r="B114" t="s">
        <v>208</v>
      </c>
      <c r="D114" t="s">
        <v>411</v>
      </c>
      <c r="E114" t="s">
        <v>32</v>
      </c>
      <c r="F114" s="7">
        <v>1</v>
      </c>
      <c r="G114" s="7">
        <v>50</v>
      </c>
      <c r="J114" t="s">
        <v>208</v>
      </c>
      <c r="L114" t="s">
        <v>32</v>
      </c>
      <c r="M114" s="7">
        <v>1</v>
      </c>
      <c r="N114" s="7">
        <v>50</v>
      </c>
      <c r="O114" t="s">
        <v>208</v>
      </c>
    </row>
    <row r="115" spans="1:16" x14ac:dyDescent="0.35">
      <c r="B115" t="s">
        <v>209</v>
      </c>
      <c r="E115" t="s">
        <v>32</v>
      </c>
      <c r="F115" s="7">
        <v>1</v>
      </c>
      <c r="G115" s="7">
        <v>3</v>
      </c>
      <c r="J115" t="s">
        <v>209</v>
      </c>
      <c r="L115" t="s">
        <v>32</v>
      </c>
      <c r="M115" s="7">
        <v>1</v>
      </c>
      <c r="N115" s="7">
        <v>3</v>
      </c>
      <c r="O115" t="s">
        <v>209</v>
      </c>
    </row>
    <row r="116" spans="1:16" x14ac:dyDescent="0.35">
      <c r="B116" t="s">
        <v>210</v>
      </c>
      <c r="E116" t="s">
        <v>32</v>
      </c>
      <c r="F116" s="7">
        <v>1</v>
      </c>
      <c r="G116" s="7">
        <v>4</v>
      </c>
      <c r="J116" t="s">
        <v>210</v>
      </c>
      <c r="L116" t="s">
        <v>32</v>
      </c>
      <c r="M116" s="7">
        <v>1</v>
      </c>
      <c r="N116" s="7">
        <v>4</v>
      </c>
      <c r="O116" t="s">
        <v>210</v>
      </c>
    </row>
    <row r="117" spans="1:16" x14ac:dyDescent="0.35">
      <c r="B117" t="s">
        <v>211</v>
      </c>
      <c r="D117" t="s">
        <v>412</v>
      </c>
      <c r="E117" t="s">
        <v>32</v>
      </c>
      <c r="F117" s="7">
        <v>1</v>
      </c>
      <c r="G117" s="7">
        <v>17</v>
      </c>
      <c r="J117" t="s">
        <v>211</v>
      </c>
      <c r="L117" t="s">
        <v>32</v>
      </c>
      <c r="M117" s="7">
        <v>1</v>
      </c>
      <c r="N117" s="7">
        <v>17</v>
      </c>
      <c r="O117" t="s">
        <v>211</v>
      </c>
    </row>
    <row r="118" spans="1:16" x14ac:dyDescent="0.35">
      <c r="N118" s="7"/>
    </row>
    <row r="119" spans="1:16" x14ac:dyDescent="0.35">
      <c r="A119" s="22"/>
      <c r="B119" s="22"/>
      <c r="C119" s="22"/>
      <c r="D119" s="22"/>
      <c r="E119" s="22"/>
      <c r="F119" s="23"/>
      <c r="G119" s="23"/>
      <c r="I119" s="22"/>
      <c r="J119" s="22"/>
      <c r="K119" s="22"/>
      <c r="L119" s="22"/>
      <c r="M119" s="23"/>
      <c r="N119" s="23"/>
      <c r="O119" s="22"/>
      <c r="P119" s="22"/>
    </row>
    <row r="120" spans="1:16" x14ac:dyDescent="0.35">
      <c r="A120" s="4" t="s">
        <v>198</v>
      </c>
      <c r="I120" s="4"/>
      <c r="N120" s="7"/>
      <c r="O120" s="8"/>
    </row>
    <row r="121" spans="1:16" ht="43.5" x14ac:dyDescent="0.35">
      <c r="A121" s="4" t="s">
        <v>212</v>
      </c>
      <c r="E121" t="s">
        <v>32</v>
      </c>
      <c r="F121" s="7" t="s">
        <v>213</v>
      </c>
      <c r="I121" s="4" t="s">
        <v>212</v>
      </c>
      <c r="L121" t="s">
        <v>32</v>
      </c>
      <c r="M121" s="7" t="s">
        <v>213</v>
      </c>
      <c r="N121" s="7"/>
      <c r="O121" t="s">
        <v>214</v>
      </c>
      <c r="P121" s="8" t="s">
        <v>460</v>
      </c>
    </row>
    <row r="122" spans="1:16" x14ac:dyDescent="0.35">
      <c r="A122" s="4"/>
      <c r="I122" s="4"/>
      <c r="J122" t="s">
        <v>215</v>
      </c>
      <c r="N122" s="7">
        <v>12</v>
      </c>
      <c r="O122" t="s">
        <v>81</v>
      </c>
    </row>
    <row r="123" spans="1:16" x14ac:dyDescent="0.35">
      <c r="B123" t="s">
        <v>216</v>
      </c>
      <c r="D123" s="42" t="s">
        <v>413</v>
      </c>
      <c r="E123" t="s">
        <v>17</v>
      </c>
      <c r="F123" s="7">
        <v>1</v>
      </c>
      <c r="G123" s="7">
        <v>3</v>
      </c>
      <c r="J123" t="s">
        <v>216</v>
      </c>
      <c r="L123" t="s">
        <v>17</v>
      </c>
      <c r="M123" s="7">
        <v>1</v>
      </c>
      <c r="N123" s="7">
        <v>3</v>
      </c>
      <c r="O123" t="s">
        <v>216</v>
      </c>
    </row>
    <row r="124" spans="1:16" x14ac:dyDescent="0.35">
      <c r="B124" t="s">
        <v>217</v>
      </c>
      <c r="D124" s="42" t="s">
        <v>414</v>
      </c>
      <c r="E124" t="s">
        <v>32</v>
      </c>
      <c r="F124" s="7">
        <v>1</v>
      </c>
      <c r="G124" s="7">
        <v>8</v>
      </c>
      <c r="J124" t="s">
        <v>217</v>
      </c>
      <c r="L124" t="s">
        <v>32</v>
      </c>
      <c r="M124" s="7">
        <v>1</v>
      </c>
      <c r="N124" s="7">
        <v>8</v>
      </c>
      <c r="O124" t="s">
        <v>217</v>
      </c>
    </row>
    <row r="125" spans="1:16" x14ac:dyDescent="0.35">
      <c r="B125" t="s">
        <v>218</v>
      </c>
      <c r="E125" t="s">
        <v>32</v>
      </c>
      <c r="F125" s="7">
        <v>1</v>
      </c>
      <c r="G125" s="7">
        <v>4</v>
      </c>
      <c r="J125" t="s">
        <v>218</v>
      </c>
      <c r="L125" t="s">
        <v>32</v>
      </c>
      <c r="M125" s="7">
        <v>1</v>
      </c>
      <c r="N125" s="7">
        <v>4</v>
      </c>
      <c r="O125" t="s">
        <v>218</v>
      </c>
    </row>
    <row r="126" spans="1:16" x14ac:dyDescent="0.35">
      <c r="B126" t="s">
        <v>219</v>
      </c>
      <c r="E126" t="s">
        <v>32</v>
      </c>
      <c r="F126" s="7">
        <v>1</v>
      </c>
      <c r="G126" s="7">
        <v>3</v>
      </c>
      <c r="J126" t="s">
        <v>219</v>
      </c>
      <c r="L126" t="s">
        <v>32</v>
      </c>
      <c r="M126" s="7">
        <v>1</v>
      </c>
      <c r="N126" s="7">
        <v>3</v>
      </c>
      <c r="O126" t="s">
        <v>219</v>
      </c>
    </row>
    <row r="127" spans="1:16" x14ac:dyDescent="0.35">
      <c r="N127" s="7"/>
      <c r="P127" s="24"/>
    </row>
    <row r="128" spans="1:16" x14ac:dyDescent="0.35">
      <c r="A128" s="22"/>
      <c r="B128" s="22"/>
      <c r="C128" s="22"/>
      <c r="D128" s="22"/>
      <c r="E128" s="22"/>
      <c r="F128" s="23"/>
      <c r="G128" s="23"/>
      <c r="I128" s="22"/>
      <c r="J128" s="22"/>
      <c r="K128" s="22"/>
      <c r="L128" s="22"/>
      <c r="M128" s="23"/>
      <c r="N128" s="23"/>
      <c r="O128" s="22"/>
      <c r="P128" s="22"/>
    </row>
    <row r="129" spans="1:16" x14ac:dyDescent="0.35">
      <c r="A129" s="4" t="s">
        <v>220</v>
      </c>
      <c r="I129" s="4"/>
      <c r="N129" s="7"/>
    </row>
    <row r="130" spans="1:16" ht="43.5" x14ac:dyDescent="0.35">
      <c r="A130" s="4" t="s">
        <v>221</v>
      </c>
      <c r="I130" s="4" t="s">
        <v>221</v>
      </c>
      <c r="N130" s="7"/>
      <c r="O130" t="s">
        <v>222</v>
      </c>
      <c r="P130" s="8" t="s">
        <v>460</v>
      </c>
    </row>
    <row r="131" spans="1:16" x14ac:dyDescent="0.35">
      <c r="A131" s="4"/>
      <c r="I131" s="4"/>
      <c r="J131" t="s">
        <v>223</v>
      </c>
      <c r="N131" s="7">
        <v>12</v>
      </c>
      <c r="O131" t="s">
        <v>81</v>
      </c>
    </row>
    <row r="132" spans="1:16" x14ac:dyDescent="0.35">
      <c r="B132" t="s">
        <v>224</v>
      </c>
      <c r="E132" t="s">
        <v>17</v>
      </c>
      <c r="F132" s="7">
        <v>1</v>
      </c>
      <c r="J132" t="s">
        <v>224</v>
      </c>
      <c r="L132" t="s">
        <v>17</v>
      </c>
      <c r="M132" s="7">
        <v>1</v>
      </c>
      <c r="N132" s="7"/>
    </row>
    <row r="133" spans="1:16" x14ac:dyDescent="0.35">
      <c r="C133" t="s">
        <v>225</v>
      </c>
      <c r="D133" s="43" t="s">
        <v>415</v>
      </c>
      <c r="E133" t="s">
        <v>17</v>
      </c>
      <c r="F133" s="7">
        <v>1</v>
      </c>
      <c r="G133" s="7">
        <v>3</v>
      </c>
      <c r="K133" t="s">
        <v>225</v>
      </c>
      <c r="L133" t="s">
        <v>17</v>
      </c>
      <c r="M133" s="7">
        <v>1</v>
      </c>
      <c r="N133" s="7">
        <v>3</v>
      </c>
      <c r="O133" t="s">
        <v>226</v>
      </c>
    </row>
    <row r="134" spans="1:16" x14ac:dyDescent="0.35">
      <c r="C134" t="s">
        <v>227</v>
      </c>
      <c r="D134" s="43" t="s">
        <v>416</v>
      </c>
      <c r="E134" t="s">
        <v>32</v>
      </c>
      <c r="F134" s="7">
        <v>1</v>
      </c>
      <c r="G134" s="7">
        <v>3</v>
      </c>
      <c r="K134" t="s">
        <v>227</v>
      </c>
      <c r="L134" t="s">
        <v>32</v>
      </c>
      <c r="M134" s="7">
        <v>1</v>
      </c>
      <c r="N134" s="7">
        <v>3</v>
      </c>
      <c r="O134" t="s">
        <v>228</v>
      </c>
    </row>
    <row r="135" spans="1:16" x14ac:dyDescent="0.35">
      <c r="B135" t="s">
        <v>229</v>
      </c>
      <c r="J135" t="s">
        <v>229</v>
      </c>
      <c r="N135" s="7"/>
    </row>
    <row r="136" spans="1:16" x14ac:dyDescent="0.35">
      <c r="C136" t="s">
        <v>225</v>
      </c>
      <c r="D136" s="43" t="s">
        <v>417</v>
      </c>
      <c r="E136" t="s">
        <v>17</v>
      </c>
      <c r="F136" s="7">
        <v>1</v>
      </c>
      <c r="G136" s="7">
        <v>3</v>
      </c>
      <c r="K136" t="s">
        <v>225</v>
      </c>
      <c r="L136" t="s">
        <v>17</v>
      </c>
      <c r="M136" s="7">
        <v>1</v>
      </c>
      <c r="N136" s="7">
        <v>3</v>
      </c>
      <c r="O136" t="s">
        <v>230</v>
      </c>
    </row>
    <row r="137" spans="1:16" x14ac:dyDescent="0.35">
      <c r="C137" t="s">
        <v>227</v>
      </c>
      <c r="D137" s="43" t="s">
        <v>418</v>
      </c>
      <c r="E137" t="s">
        <v>32</v>
      </c>
      <c r="F137" s="7">
        <v>1</v>
      </c>
      <c r="G137" s="7">
        <v>3</v>
      </c>
      <c r="K137" t="s">
        <v>227</v>
      </c>
      <c r="L137" t="s">
        <v>32</v>
      </c>
      <c r="M137" s="7">
        <v>1</v>
      </c>
      <c r="N137" s="7">
        <v>3</v>
      </c>
      <c r="O137" t="s">
        <v>231</v>
      </c>
    </row>
    <row r="138" spans="1:16" x14ac:dyDescent="0.35">
      <c r="B138" t="s">
        <v>232</v>
      </c>
      <c r="D138" s="43" t="s">
        <v>419</v>
      </c>
      <c r="E138" t="s">
        <v>32</v>
      </c>
      <c r="F138" s="7">
        <v>1</v>
      </c>
      <c r="G138" s="7">
        <v>13</v>
      </c>
      <c r="J138" t="s">
        <v>232</v>
      </c>
      <c r="L138" t="s">
        <v>32</v>
      </c>
      <c r="M138" s="7">
        <v>1</v>
      </c>
      <c r="N138" s="7">
        <v>13</v>
      </c>
      <c r="O138" t="s">
        <v>233</v>
      </c>
    </row>
    <row r="139" spans="1:16" x14ac:dyDescent="0.35">
      <c r="A139" s="22"/>
      <c r="B139" s="22"/>
      <c r="C139" s="22"/>
      <c r="D139" s="22"/>
      <c r="E139" s="22"/>
      <c r="F139" s="23"/>
      <c r="G139" s="23"/>
      <c r="I139" s="22"/>
      <c r="J139" s="22"/>
      <c r="K139" s="22"/>
      <c r="L139" s="22"/>
      <c r="M139" s="23"/>
      <c r="N139" s="23"/>
      <c r="O139" s="22"/>
      <c r="P139" s="22"/>
    </row>
    <row r="140" spans="1:16" x14ac:dyDescent="0.35">
      <c r="A140" s="4" t="s">
        <v>234</v>
      </c>
      <c r="N140" s="7"/>
    </row>
    <row r="141" spans="1:16" ht="43.5" x14ac:dyDescent="0.35">
      <c r="A141" s="4" t="s">
        <v>186</v>
      </c>
      <c r="I141" s="4" t="s">
        <v>186</v>
      </c>
      <c r="N141" s="7"/>
      <c r="O141" t="s">
        <v>235</v>
      </c>
      <c r="P141" s="8" t="s">
        <v>460</v>
      </c>
    </row>
    <row r="142" spans="1:16" x14ac:dyDescent="0.35">
      <c r="A142" s="4"/>
      <c r="I142" s="4"/>
      <c r="J142" t="s">
        <v>20</v>
      </c>
      <c r="N142" s="7">
        <v>12</v>
      </c>
      <c r="O142" t="s">
        <v>81</v>
      </c>
    </row>
    <row r="143" spans="1:16" x14ac:dyDescent="0.35">
      <c r="B143" t="s">
        <v>189</v>
      </c>
      <c r="J143" t="s">
        <v>189</v>
      </c>
      <c r="N143" s="7"/>
    </row>
    <row r="144" spans="1:16" x14ac:dyDescent="0.35">
      <c r="C144" t="s">
        <v>190</v>
      </c>
      <c r="D144" s="42" t="s">
        <v>403</v>
      </c>
      <c r="E144" t="s">
        <v>17</v>
      </c>
      <c r="F144" s="7">
        <v>1</v>
      </c>
      <c r="G144" s="7">
        <v>3</v>
      </c>
      <c r="K144" t="s">
        <v>190</v>
      </c>
      <c r="L144" t="s">
        <v>17</v>
      </c>
      <c r="M144" s="7">
        <v>1</v>
      </c>
      <c r="N144" s="7">
        <v>3</v>
      </c>
      <c r="O144" t="s">
        <v>191</v>
      </c>
    </row>
    <row r="145" spans="1:16" x14ac:dyDescent="0.35">
      <c r="C145" t="s">
        <v>192</v>
      </c>
      <c r="D145" s="42" t="s">
        <v>404</v>
      </c>
      <c r="E145" t="s">
        <v>32</v>
      </c>
      <c r="F145" s="7">
        <v>1</v>
      </c>
      <c r="G145" s="7">
        <v>16</v>
      </c>
      <c r="K145" t="s">
        <v>192</v>
      </c>
      <c r="L145" t="s">
        <v>32</v>
      </c>
      <c r="M145" s="7">
        <v>1</v>
      </c>
      <c r="N145" s="7">
        <v>16</v>
      </c>
      <c r="O145" t="s">
        <v>193</v>
      </c>
    </row>
    <row r="146" spans="1:16" x14ac:dyDescent="0.35">
      <c r="C146" t="s">
        <v>194</v>
      </c>
      <c r="D146" s="42" t="s">
        <v>405</v>
      </c>
      <c r="E146" t="s">
        <v>32</v>
      </c>
      <c r="F146" s="7">
        <v>1</v>
      </c>
      <c r="G146" s="7">
        <v>3</v>
      </c>
      <c r="K146" t="s">
        <v>194</v>
      </c>
      <c r="L146" t="s">
        <v>32</v>
      </c>
      <c r="M146" s="7">
        <v>1</v>
      </c>
      <c r="N146" s="7">
        <v>3</v>
      </c>
      <c r="O146" t="s">
        <v>195</v>
      </c>
    </row>
    <row r="147" spans="1:16" x14ac:dyDescent="0.35">
      <c r="C147" t="s">
        <v>196</v>
      </c>
      <c r="D147" s="42" t="s">
        <v>406</v>
      </c>
      <c r="E147" t="s">
        <v>32</v>
      </c>
      <c r="F147" s="7">
        <v>1</v>
      </c>
      <c r="G147" s="7">
        <v>3</v>
      </c>
      <c r="K147" t="s">
        <v>196</v>
      </c>
      <c r="L147" t="s">
        <v>32</v>
      </c>
      <c r="M147" s="7">
        <v>1</v>
      </c>
      <c r="N147" s="7">
        <v>3</v>
      </c>
      <c r="O147" t="s">
        <v>197</v>
      </c>
    </row>
    <row r="148" spans="1:16" x14ac:dyDescent="0.35">
      <c r="A148" s="22"/>
      <c r="B148" s="22"/>
      <c r="C148" s="22"/>
      <c r="D148" s="22"/>
      <c r="E148" s="22"/>
      <c r="F148" s="23"/>
      <c r="G148" s="23"/>
      <c r="I148" s="22"/>
      <c r="J148" s="22"/>
      <c r="K148" s="22"/>
      <c r="L148" s="22"/>
      <c r="M148" s="23"/>
      <c r="N148" s="23"/>
      <c r="O148" s="22"/>
      <c r="P148" s="22"/>
    </row>
    <row r="149" spans="1:16" x14ac:dyDescent="0.35">
      <c r="A149" s="4" t="s">
        <v>198</v>
      </c>
      <c r="N149" s="7"/>
    </row>
    <row r="150" spans="1:16" ht="43.5" x14ac:dyDescent="0.35">
      <c r="A150" s="4" t="s">
        <v>236</v>
      </c>
      <c r="I150" s="4" t="s">
        <v>236</v>
      </c>
      <c r="N150" s="7"/>
      <c r="O150" t="s">
        <v>237</v>
      </c>
      <c r="P150" s="8" t="s">
        <v>460</v>
      </c>
    </row>
    <row r="151" spans="1:16" x14ac:dyDescent="0.35">
      <c r="A151" s="4"/>
      <c r="I151" s="4"/>
      <c r="J151" t="s">
        <v>20</v>
      </c>
      <c r="N151" s="7">
        <v>12</v>
      </c>
      <c r="O151" t="s">
        <v>81</v>
      </c>
    </row>
    <row r="152" spans="1:16" x14ac:dyDescent="0.35">
      <c r="B152" t="s">
        <v>238</v>
      </c>
      <c r="D152" s="42" t="s">
        <v>420</v>
      </c>
      <c r="E152" t="s">
        <v>17</v>
      </c>
      <c r="G152" s="7">
        <v>3</v>
      </c>
      <c r="J152" t="s">
        <v>238</v>
      </c>
      <c r="L152" t="s">
        <v>17</v>
      </c>
      <c r="N152" s="7">
        <v>3</v>
      </c>
      <c r="O152" t="s">
        <v>238</v>
      </c>
    </row>
    <row r="153" spans="1:16" x14ac:dyDescent="0.35">
      <c r="B153" t="s">
        <v>239</v>
      </c>
      <c r="D153" s="42" t="s">
        <v>421</v>
      </c>
      <c r="E153" t="s">
        <v>32</v>
      </c>
      <c r="G153" s="7">
        <v>2</v>
      </c>
      <c r="J153" t="s">
        <v>239</v>
      </c>
      <c r="L153" t="s">
        <v>32</v>
      </c>
      <c r="N153" s="7">
        <v>2</v>
      </c>
      <c r="O153" t="s">
        <v>239</v>
      </c>
    </row>
    <row r="154" spans="1:16" x14ac:dyDescent="0.35">
      <c r="B154" t="s">
        <v>240</v>
      </c>
      <c r="E154" t="s">
        <v>32</v>
      </c>
      <c r="J154" t="s">
        <v>240</v>
      </c>
      <c r="L154" t="s">
        <v>32</v>
      </c>
      <c r="N154" s="7"/>
    </row>
    <row r="155" spans="1:16" x14ac:dyDescent="0.35">
      <c r="C155" t="s">
        <v>241</v>
      </c>
      <c r="E155" t="s">
        <v>17</v>
      </c>
      <c r="G155" s="7">
        <v>3</v>
      </c>
      <c r="K155" t="s">
        <v>241</v>
      </c>
      <c r="L155" t="s">
        <v>17</v>
      </c>
      <c r="N155" s="7">
        <v>3</v>
      </c>
      <c r="O155" t="s">
        <v>242</v>
      </c>
    </row>
    <row r="156" spans="1:16" x14ac:dyDescent="0.35">
      <c r="C156" t="s">
        <v>113</v>
      </c>
      <c r="D156" t="s">
        <v>422</v>
      </c>
      <c r="E156" t="s">
        <v>32</v>
      </c>
      <c r="G156" s="7">
        <v>2</v>
      </c>
      <c r="K156" t="s">
        <v>113</v>
      </c>
      <c r="L156" t="s">
        <v>32</v>
      </c>
      <c r="N156" s="7">
        <v>2</v>
      </c>
      <c r="O156" t="s">
        <v>243</v>
      </c>
    </row>
    <row r="157" spans="1:16" x14ac:dyDescent="0.35">
      <c r="B157" t="s">
        <v>244</v>
      </c>
      <c r="E157" t="s">
        <v>32</v>
      </c>
      <c r="J157" t="s">
        <v>244</v>
      </c>
      <c r="L157" t="s">
        <v>32</v>
      </c>
      <c r="N157" s="7"/>
    </row>
    <row r="158" spans="1:16" x14ac:dyDescent="0.35">
      <c r="C158" t="s">
        <v>245</v>
      </c>
      <c r="D158" s="42" t="s">
        <v>423</v>
      </c>
      <c r="E158" t="s">
        <v>32</v>
      </c>
      <c r="G158" s="7">
        <v>70</v>
      </c>
      <c r="K158" t="s">
        <v>245</v>
      </c>
      <c r="L158" t="s">
        <v>32</v>
      </c>
      <c r="N158" s="7">
        <v>70</v>
      </c>
      <c r="O158" t="s">
        <v>246</v>
      </c>
    </row>
    <row r="159" spans="1:16" x14ac:dyDescent="0.35">
      <c r="C159" t="s">
        <v>247</v>
      </c>
      <c r="E159" t="s">
        <v>32</v>
      </c>
      <c r="G159" s="7">
        <v>70</v>
      </c>
      <c r="K159" t="s">
        <v>247</v>
      </c>
      <c r="L159" t="s">
        <v>32</v>
      </c>
      <c r="N159" s="7">
        <v>70</v>
      </c>
      <c r="O159" t="s">
        <v>248</v>
      </c>
    </row>
    <row r="160" spans="1:16" x14ac:dyDescent="0.35">
      <c r="C160" t="s">
        <v>249</v>
      </c>
      <c r="E160" t="s">
        <v>32</v>
      </c>
      <c r="G160" s="7">
        <v>70</v>
      </c>
      <c r="K160" t="s">
        <v>249</v>
      </c>
      <c r="L160" t="s">
        <v>32</v>
      </c>
      <c r="N160" s="7">
        <v>70</v>
      </c>
      <c r="O160" t="s">
        <v>250</v>
      </c>
    </row>
    <row r="161" spans="1:16" x14ac:dyDescent="0.35">
      <c r="C161" t="s">
        <v>251</v>
      </c>
      <c r="E161" t="s">
        <v>32</v>
      </c>
      <c r="G161" s="7">
        <v>70</v>
      </c>
      <c r="K161" t="s">
        <v>251</v>
      </c>
      <c r="L161" t="s">
        <v>32</v>
      </c>
      <c r="N161" s="7">
        <v>70</v>
      </c>
      <c r="O161" t="s">
        <v>252</v>
      </c>
    </row>
    <row r="162" spans="1:16" x14ac:dyDescent="0.35">
      <c r="C162" t="s">
        <v>253</v>
      </c>
      <c r="E162" t="s">
        <v>32</v>
      </c>
      <c r="G162" s="7">
        <v>70</v>
      </c>
      <c r="K162" t="s">
        <v>253</v>
      </c>
      <c r="L162" t="s">
        <v>32</v>
      </c>
      <c r="N162" s="7">
        <v>70</v>
      </c>
      <c r="O162" t="s">
        <v>254</v>
      </c>
    </row>
    <row r="163" spans="1:16" x14ac:dyDescent="0.35">
      <c r="N163" s="7"/>
      <c r="O163" s="8"/>
      <c r="P163" s="27"/>
    </row>
    <row r="164" spans="1:16" x14ac:dyDescent="0.35">
      <c r="A164" s="22"/>
      <c r="B164" s="22"/>
      <c r="C164" s="22"/>
      <c r="D164" s="22"/>
      <c r="E164" s="22"/>
      <c r="F164" s="23"/>
      <c r="G164" s="23"/>
      <c r="I164" s="22"/>
      <c r="J164" s="22"/>
      <c r="K164" s="22"/>
      <c r="L164" s="22"/>
      <c r="M164" s="23"/>
      <c r="N164" s="23"/>
      <c r="O164" s="22"/>
      <c r="P164" s="22"/>
    </row>
    <row r="165" spans="1:16" x14ac:dyDescent="0.35">
      <c r="A165" s="4" t="s">
        <v>255</v>
      </c>
      <c r="N165" s="7"/>
    </row>
    <row r="166" spans="1:16" ht="43.5" x14ac:dyDescent="0.35">
      <c r="A166" s="4" t="s">
        <v>256</v>
      </c>
      <c r="E166" t="s">
        <v>17</v>
      </c>
      <c r="I166" s="4" t="s">
        <v>256</v>
      </c>
      <c r="L166" t="s">
        <v>17</v>
      </c>
      <c r="N166" s="7"/>
      <c r="O166" t="s">
        <v>257</v>
      </c>
      <c r="P166" s="8" t="s">
        <v>460</v>
      </c>
    </row>
    <row r="167" spans="1:16" x14ac:dyDescent="0.35">
      <c r="A167" s="4"/>
      <c r="I167" s="4"/>
      <c r="J167" t="s">
        <v>20</v>
      </c>
      <c r="N167" s="7">
        <v>12</v>
      </c>
      <c r="O167" t="s">
        <v>81</v>
      </c>
    </row>
    <row r="168" spans="1:16" x14ac:dyDescent="0.35">
      <c r="B168" t="s">
        <v>258</v>
      </c>
      <c r="D168" s="42" t="s">
        <v>424</v>
      </c>
      <c r="E168" t="s">
        <v>17</v>
      </c>
      <c r="F168" s="7">
        <v>1</v>
      </c>
      <c r="G168" s="7">
        <v>9</v>
      </c>
      <c r="J168" t="s">
        <v>258</v>
      </c>
      <c r="L168" t="s">
        <v>17</v>
      </c>
      <c r="M168" s="7">
        <v>1</v>
      </c>
      <c r="N168" s="7">
        <v>9</v>
      </c>
      <c r="O168" t="s">
        <v>258</v>
      </c>
    </row>
    <row r="169" spans="1:16" x14ac:dyDescent="0.35">
      <c r="B169" t="s">
        <v>259</v>
      </c>
      <c r="D169" t="s">
        <v>425</v>
      </c>
      <c r="E169" t="s">
        <v>17</v>
      </c>
      <c r="F169" s="7">
        <v>1</v>
      </c>
      <c r="G169" s="7">
        <v>11</v>
      </c>
      <c r="J169" t="s">
        <v>259</v>
      </c>
      <c r="L169" t="s">
        <v>17</v>
      </c>
      <c r="M169" s="7">
        <v>1</v>
      </c>
      <c r="N169" s="7">
        <v>11</v>
      </c>
      <c r="O169" t="s">
        <v>259</v>
      </c>
    </row>
    <row r="170" spans="1:16" ht="29" x14ac:dyDescent="0.35">
      <c r="B170" s="8" t="s">
        <v>260</v>
      </c>
      <c r="F170" s="7">
        <v>1</v>
      </c>
      <c r="J170" s="8" t="s">
        <v>260</v>
      </c>
      <c r="M170" s="7">
        <v>1</v>
      </c>
      <c r="N170" s="7"/>
    </row>
    <row r="171" spans="1:16" x14ac:dyDescent="0.35">
      <c r="C171" t="s">
        <v>261</v>
      </c>
      <c r="D171" s="42" t="s">
        <v>426</v>
      </c>
      <c r="E171" t="s">
        <v>17</v>
      </c>
      <c r="F171" s="7">
        <v>1</v>
      </c>
      <c r="G171" s="7">
        <v>15</v>
      </c>
      <c r="K171" t="s">
        <v>261</v>
      </c>
      <c r="L171" t="s">
        <v>17</v>
      </c>
      <c r="M171" s="7">
        <v>1</v>
      </c>
      <c r="N171" s="7">
        <v>15</v>
      </c>
      <c r="O171" t="s">
        <v>262</v>
      </c>
    </row>
    <row r="172" spans="1:16" ht="29" x14ac:dyDescent="0.35">
      <c r="C172" s="8" t="s">
        <v>263</v>
      </c>
      <c r="D172" s="42" t="s">
        <v>427</v>
      </c>
      <c r="E172" t="s">
        <v>17</v>
      </c>
      <c r="F172" s="7">
        <v>1</v>
      </c>
      <c r="G172" s="7">
        <v>15</v>
      </c>
      <c r="K172" s="8" t="s">
        <v>263</v>
      </c>
      <c r="L172" t="s">
        <v>17</v>
      </c>
      <c r="M172" s="7">
        <v>1</v>
      </c>
      <c r="N172" s="7">
        <v>15</v>
      </c>
      <c r="O172" s="8" t="s">
        <v>264</v>
      </c>
    </row>
    <row r="173" spans="1:16" x14ac:dyDescent="0.35">
      <c r="B173" t="s">
        <v>265</v>
      </c>
      <c r="D173" s="42" t="s">
        <v>428</v>
      </c>
      <c r="E173" t="s">
        <v>32</v>
      </c>
      <c r="F173" s="7">
        <v>1</v>
      </c>
      <c r="G173" s="7">
        <v>3</v>
      </c>
      <c r="J173" t="s">
        <v>265</v>
      </c>
      <c r="L173" t="s">
        <v>32</v>
      </c>
      <c r="M173" s="7">
        <v>1</v>
      </c>
      <c r="N173" s="7">
        <v>3</v>
      </c>
      <c r="O173" t="s">
        <v>265</v>
      </c>
    </row>
    <row r="174" spans="1:16" x14ac:dyDescent="0.35">
      <c r="B174" t="s">
        <v>266</v>
      </c>
      <c r="D174" s="42" t="s">
        <v>429</v>
      </c>
      <c r="E174" t="s">
        <v>32</v>
      </c>
      <c r="F174" s="7">
        <v>1</v>
      </c>
      <c r="G174" s="7">
        <v>1</v>
      </c>
      <c r="J174" t="s">
        <v>266</v>
      </c>
      <c r="L174" t="s">
        <v>32</v>
      </c>
      <c r="M174" s="7">
        <v>1</v>
      </c>
      <c r="N174" s="7">
        <v>1</v>
      </c>
      <c r="O174" t="s">
        <v>266</v>
      </c>
    </row>
    <row r="175" spans="1:16" x14ac:dyDescent="0.35">
      <c r="B175" t="s">
        <v>267</v>
      </c>
      <c r="D175" s="42" t="s">
        <v>430</v>
      </c>
      <c r="E175" t="s">
        <v>32</v>
      </c>
      <c r="F175" s="7">
        <v>1</v>
      </c>
      <c r="G175" s="7">
        <v>1</v>
      </c>
      <c r="J175" t="s">
        <v>267</v>
      </c>
      <c r="L175" t="s">
        <v>32</v>
      </c>
      <c r="M175" s="7">
        <v>1</v>
      </c>
      <c r="N175" s="7">
        <v>1</v>
      </c>
      <c r="O175" t="s">
        <v>267</v>
      </c>
    </row>
    <row r="176" spans="1:16" x14ac:dyDescent="0.35">
      <c r="B176" t="s">
        <v>268</v>
      </c>
      <c r="D176" s="42" t="s">
        <v>431</v>
      </c>
      <c r="E176" t="s">
        <v>32</v>
      </c>
      <c r="F176" s="7">
        <v>1</v>
      </c>
      <c r="G176" s="7">
        <v>1</v>
      </c>
      <c r="J176" t="s">
        <v>268</v>
      </c>
      <c r="L176" t="s">
        <v>32</v>
      </c>
      <c r="M176" s="7">
        <v>1</v>
      </c>
      <c r="N176" s="7">
        <v>1</v>
      </c>
      <c r="O176" t="s">
        <v>268</v>
      </c>
    </row>
    <row r="177" spans="1:16" x14ac:dyDescent="0.35">
      <c r="B177" t="s">
        <v>269</v>
      </c>
      <c r="D177" s="42" t="s">
        <v>432</v>
      </c>
      <c r="E177" t="s">
        <v>32</v>
      </c>
      <c r="F177" s="7">
        <v>1</v>
      </c>
      <c r="G177" s="7">
        <v>16</v>
      </c>
      <c r="J177" t="s">
        <v>269</v>
      </c>
      <c r="L177" t="s">
        <v>32</v>
      </c>
      <c r="M177" s="7">
        <v>1</v>
      </c>
      <c r="N177" s="7">
        <v>16</v>
      </c>
      <c r="O177" t="s">
        <v>269</v>
      </c>
    </row>
    <row r="178" spans="1:16" x14ac:dyDescent="0.35">
      <c r="B178" t="s">
        <v>270</v>
      </c>
      <c r="D178" s="42" t="s">
        <v>433</v>
      </c>
      <c r="E178" t="s">
        <v>32</v>
      </c>
      <c r="F178" s="7">
        <v>1</v>
      </c>
      <c r="G178" s="7">
        <v>15</v>
      </c>
      <c r="J178" t="s">
        <v>270</v>
      </c>
      <c r="L178" t="s">
        <v>32</v>
      </c>
      <c r="M178" s="7">
        <v>1</v>
      </c>
      <c r="N178" s="7">
        <v>15</v>
      </c>
      <c r="O178" t="s">
        <v>270</v>
      </c>
    </row>
    <row r="179" spans="1:16" x14ac:dyDescent="0.35">
      <c r="A179" s="22"/>
      <c r="B179" s="22"/>
      <c r="C179" s="22"/>
      <c r="D179" s="22"/>
      <c r="E179" s="22"/>
      <c r="F179" s="23"/>
      <c r="G179" s="23"/>
      <c r="I179" s="22"/>
      <c r="J179" s="22"/>
      <c r="K179" s="22"/>
      <c r="L179" s="22"/>
      <c r="M179" s="23"/>
      <c r="N179" s="23"/>
      <c r="O179" s="22"/>
      <c r="P179" s="22"/>
    </row>
    <row r="180" spans="1:16" x14ac:dyDescent="0.35">
      <c r="A180" s="4" t="s">
        <v>271</v>
      </c>
      <c r="I180" s="4"/>
      <c r="N180" s="7"/>
    </row>
    <row r="181" spans="1:16" ht="43.5" x14ac:dyDescent="0.35">
      <c r="A181" s="4" t="s">
        <v>272</v>
      </c>
      <c r="I181" s="4" t="s">
        <v>272</v>
      </c>
      <c r="N181" s="7"/>
      <c r="O181" t="s">
        <v>273</v>
      </c>
      <c r="P181" s="8" t="s">
        <v>460</v>
      </c>
    </row>
    <row r="182" spans="1:16" x14ac:dyDescent="0.35">
      <c r="A182" s="4"/>
      <c r="I182" s="4"/>
      <c r="J182" t="s">
        <v>20</v>
      </c>
      <c r="N182" s="7">
        <v>12</v>
      </c>
      <c r="O182" t="s">
        <v>81</v>
      </c>
    </row>
    <row r="183" spans="1:16" x14ac:dyDescent="0.35">
      <c r="B183" t="s">
        <v>274</v>
      </c>
      <c r="E183" t="s">
        <v>17</v>
      </c>
      <c r="F183" s="7">
        <v>1</v>
      </c>
      <c r="G183" s="7">
        <v>3</v>
      </c>
      <c r="J183" t="s">
        <v>274</v>
      </c>
      <c r="L183" t="s">
        <v>17</v>
      </c>
      <c r="M183" s="7">
        <v>1</v>
      </c>
      <c r="N183" s="7">
        <v>3</v>
      </c>
      <c r="O183" t="s">
        <v>274</v>
      </c>
    </row>
    <row r="184" spans="1:16" x14ac:dyDescent="0.35">
      <c r="B184" t="s">
        <v>275</v>
      </c>
      <c r="E184" t="s">
        <v>32</v>
      </c>
      <c r="F184" s="7">
        <v>1</v>
      </c>
      <c r="G184" s="7">
        <v>1</v>
      </c>
      <c r="J184" t="s">
        <v>275</v>
      </c>
      <c r="L184" t="s">
        <v>32</v>
      </c>
      <c r="M184" s="7">
        <v>1</v>
      </c>
      <c r="N184" s="7">
        <v>1</v>
      </c>
      <c r="O184" t="s">
        <v>275</v>
      </c>
    </row>
    <row r="185" spans="1:16" x14ac:dyDescent="0.35">
      <c r="B185" t="s">
        <v>276</v>
      </c>
      <c r="E185" t="s">
        <v>32</v>
      </c>
      <c r="F185" s="7">
        <v>1</v>
      </c>
      <c r="G185" s="7">
        <v>1</v>
      </c>
      <c r="J185" t="s">
        <v>276</v>
      </c>
      <c r="L185" t="s">
        <v>32</v>
      </c>
      <c r="M185" s="7">
        <v>1</v>
      </c>
      <c r="N185" s="7">
        <v>1</v>
      </c>
      <c r="O185" t="s">
        <v>276</v>
      </c>
    </row>
    <row r="186" spans="1:16" x14ac:dyDescent="0.35">
      <c r="B186" t="s">
        <v>277</v>
      </c>
      <c r="E186" t="s">
        <v>32</v>
      </c>
      <c r="F186" s="7">
        <v>1</v>
      </c>
      <c r="G186" s="7">
        <v>1</v>
      </c>
      <c r="J186" t="s">
        <v>277</v>
      </c>
      <c r="L186" t="s">
        <v>32</v>
      </c>
      <c r="M186" s="7">
        <v>1</v>
      </c>
      <c r="N186" s="7">
        <v>1</v>
      </c>
      <c r="O186" t="s">
        <v>277</v>
      </c>
    </row>
    <row r="187" spans="1:16" x14ac:dyDescent="0.35">
      <c r="B187" t="s">
        <v>278</v>
      </c>
      <c r="E187" t="s">
        <v>32</v>
      </c>
      <c r="F187" s="7">
        <v>1</v>
      </c>
      <c r="J187" t="s">
        <v>278</v>
      </c>
      <c r="L187" t="s">
        <v>32</v>
      </c>
      <c r="M187" s="7">
        <v>1</v>
      </c>
      <c r="N187" s="7"/>
    </row>
    <row r="188" spans="1:16" x14ac:dyDescent="0.35">
      <c r="C188" t="s">
        <v>279</v>
      </c>
      <c r="E188" t="s">
        <v>32</v>
      </c>
      <c r="F188" s="7">
        <v>1</v>
      </c>
      <c r="G188" s="7">
        <v>50</v>
      </c>
      <c r="K188" t="s">
        <v>279</v>
      </c>
      <c r="L188" t="s">
        <v>32</v>
      </c>
      <c r="M188" s="7">
        <v>1</v>
      </c>
      <c r="N188" s="7">
        <v>50</v>
      </c>
      <c r="O188" t="s">
        <v>280</v>
      </c>
    </row>
    <row r="189" spans="1:16" x14ac:dyDescent="0.35">
      <c r="C189" t="s">
        <v>281</v>
      </c>
      <c r="E189" t="s">
        <v>32</v>
      </c>
      <c r="F189" s="7">
        <v>1</v>
      </c>
      <c r="G189" s="7">
        <v>50</v>
      </c>
      <c r="K189" t="s">
        <v>281</v>
      </c>
      <c r="L189" t="s">
        <v>32</v>
      </c>
      <c r="M189" s="7">
        <v>1</v>
      </c>
      <c r="N189" s="7">
        <v>50</v>
      </c>
      <c r="O189" t="s">
        <v>282</v>
      </c>
    </row>
    <row r="190" spans="1:16" x14ac:dyDescent="0.35">
      <c r="B190" t="s">
        <v>283</v>
      </c>
      <c r="E190" t="s">
        <v>32</v>
      </c>
      <c r="F190" s="7">
        <v>1</v>
      </c>
      <c r="G190" s="7">
        <v>8</v>
      </c>
      <c r="J190" t="s">
        <v>283</v>
      </c>
      <c r="L190" t="s">
        <v>32</v>
      </c>
      <c r="M190" s="7">
        <v>1</v>
      </c>
      <c r="N190" s="7">
        <v>8</v>
      </c>
      <c r="O190" t="s">
        <v>283</v>
      </c>
    </row>
    <row r="191" spans="1:16" x14ac:dyDescent="0.35">
      <c r="B191" t="s">
        <v>284</v>
      </c>
      <c r="E191" t="s">
        <v>32</v>
      </c>
      <c r="F191" s="7">
        <v>1</v>
      </c>
      <c r="G191" s="7">
        <v>15</v>
      </c>
      <c r="J191" t="s">
        <v>284</v>
      </c>
      <c r="L191" t="s">
        <v>32</v>
      </c>
      <c r="M191" s="7">
        <v>1</v>
      </c>
      <c r="N191" s="7">
        <v>15</v>
      </c>
      <c r="O191" t="s">
        <v>284</v>
      </c>
    </row>
    <row r="192" spans="1:16" x14ac:dyDescent="0.35">
      <c r="B192" t="s">
        <v>285</v>
      </c>
      <c r="E192" t="s">
        <v>32</v>
      </c>
      <c r="F192" s="7">
        <v>1</v>
      </c>
      <c r="G192" s="7">
        <v>15</v>
      </c>
      <c r="J192" t="s">
        <v>285</v>
      </c>
      <c r="L192" t="s">
        <v>32</v>
      </c>
      <c r="M192" s="7">
        <v>1</v>
      </c>
      <c r="N192" s="7">
        <v>15</v>
      </c>
      <c r="O192" t="s">
        <v>285</v>
      </c>
    </row>
    <row r="193" spans="1:16" x14ac:dyDescent="0.35">
      <c r="N193" s="7"/>
    </row>
    <row r="194" spans="1:16" x14ac:dyDescent="0.35">
      <c r="A194" s="22"/>
      <c r="B194" s="22"/>
      <c r="C194" s="22"/>
      <c r="D194" s="22"/>
      <c r="E194" s="22"/>
      <c r="F194" s="23"/>
      <c r="G194" s="23"/>
      <c r="I194" s="22"/>
      <c r="J194" s="22"/>
      <c r="K194" s="22"/>
      <c r="L194" s="22"/>
      <c r="M194" s="23"/>
      <c r="N194" s="23"/>
      <c r="O194" s="22"/>
      <c r="P194" s="22"/>
    </row>
    <row r="195" spans="1:16" x14ac:dyDescent="0.35">
      <c r="A195" s="4" t="s">
        <v>157</v>
      </c>
      <c r="E195" t="s">
        <v>32</v>
      </c>
      <c r="G195" s="7">
        <v>3</v>
      </c>
      <c r="I195" s="4" t="s">
        <v>157</v>
      </c>
      <c r="L195" t="s">
        <v>32</v>
      </c>
      <c r="M195" s="7" t="s">
        <v>158</v>
      </c>
      <c r="N195" s="7">
        <v>3</v>
      </c>
      <c r="O195" t="s">
        <v>286</v>
      </c>
    </row>
    <row r="196" spans="1:16" ht="43.5" x14ac:dyDescent="0.35">
      <c r="I196" s="4"/>
      <c r="J196" t="s">
        <v>20</v>
      </c>
      <c r="L196" t="s">
        <v>32</v>
      </c>
      <c r="N196" s="7">
        <v>12</v>
      </c>
      <c r="O196" t="s">
        <v>81</v>
      </c>
      <c r="P196" s="8" t="s">
        <v>460</v>
      </c>
    </row>
    <row r="197" spans="1:16" x14ac:dyDescent="0.35">
      <c r="B197" t="s">
        <v>160</v>
      </c>
      <c r="D197" s="41" t="s">
        <v>389</v>
      </c>
      <c r="E197" t="s">
        <v>17</v>
      </c>
      <c r="F197" s="7">
        <v>1</v>
      </c>
      <c r="G197" s="7">
        <v>3</v>
      </c>
      <c r="J197" t="s">
        <v>160</v>
      </c>
      <c r="L197" t="s">
        <v>17</v>
      </c>
      <c r="M197" s="7">
        <v>1</v>
      </c>
      <c r="N197" s="7">
        <v>3</v>
      </c>
      <c r="O197" t="s">
        <v>160</v>
      </c>
    </row>
    <row r="198" spans="1:16" x14ac:dyDescent="0.35">
      <c r="B198" t="s">
        <v>161</v>
      </c>
      <c r="J198" t="s">
        <v>161</v>
      </c>
      <c r="N198" s="7"/>
      <c r="O198" s="8"/>
    </row>
    <row r="199" spans="1:16" x14ac:dyDescent="0.35">
      <c r="C199" t="s">
        <v>162</v>
      </c>
      <c r="D199" s="42" t="s">
        <v>390</v>
      </c>
      <c r="E199" t="s">
        <v>17</v>
      </c>
      <c r="F199" s="7">
        <v>1</v>
      </c>
      <c r="G199" s="7">
        <v>35</v>
      </c>
      <c r="K199" t="s">
        <v>162</v>
      </c>
      <c r="L199" t="s">
        <v>17</v>
      </c>
      <c r="M199" s="7">
        <v>1</v>
      </c>
      <c r="N199" s="7">
        <v>35</v>
      </c>
      <c r="O199" t="s">
        <v>163</v>
      </c>
    </row>
    <row r="200" spans="1:16" x14ac:dyDescent="0.35">
      <c r="C200" t="s">
        <v>164</v>
      </c>
      <c r="E200" t="s">
        <v>32</v>
      </c>
      <c r="F200" s="7">
        <v>1</v>
      </c>
      <c r="G200" s="7">
        <v>6</v>
      </c>
      <c r="K200" t="s">
        <v>164</v>
      </c>
      <c r="L200" t="s">
        <v>32</v>
      </c>
      <c r="M200">
        <v>1</v>
      </c>
      <c r="N200">
        <v>6</v>
      </c>
      <c r="O200" t="s">
        <v>165</v>
      </c>
    </row>
    <row r="201" spans="1:16" x14ac:dyDescent="0.35">
      <c r="A201" s="22"/>
      <c r="B201" s="22"/>
      <c r="C201" s="22"/>
      <c r="D201" s="22"/>
      <c r="E201" s="22"/>
      <c r="F201" s="23"/>
      <c r="G201" s="23"/>
      <c r="I201" s="22"/>
      <c r="J201" s="22"/>
      <c r="K201" s="22"/>
      <c r="L201" s="22"/>
      <c r="M201" s="23"/>
      <c r="N201" s="23"/>
      <c r="O201" s="22"/>
      <c r="P201" s="22"/>
    </row>
    <row r="202" spans="1:16" x14ac:dyDescent="0.35">
      <c r="A202" s="4" t="s">
        <v>236</v>
      </c>
      <c r="I202" s="4" t="s">
        <v>236</v>
      </c>
      <c r="N202" s="7"/>
      <c r="O202" t="s">
        <v>287</v>
      </c>
    </row>
    <row r="203" spans="1:16" ht="43.5" x14ac:dyDescent="0.35">
      <c r="A203" s="4"/>
      <c r="I203" s="4"/>
      <c r="J203" t="s">
        <v>20</v>
      </c>
      <c r="N203" s="7">
        <v>12</v>
      </c>
      <c r="O203" t="s">
        <v>81</v>
      </c>
      <c r="P203" s="8" t="s">
        <v>460</v>
      </c>
    </row>
    <row r="204" spans="1:16" x14ac:dyDescent="0.35">
      <c r="B204" t="s">
        <v>238</v>
      </c>
      <c r="D204" s="42" t="s">
        <v>420</v>
      </c>
      <c r="E204" t="s">
        <v>17</v>
      </c>
      <c r="G204" s="7">
        <v>3</v>
      </c>
      <c r="J204" t="s">
        <v>238</v>
      </c>
      <c r="L204" t="s">
        <v>17</v>
      </c>
      <c r="N204" s="7">
        <v>3</v>
      </c>
      <c r="O204" t="s">
        <v>238</v>
      </c>
    </row>
    <row r="205" spans="1:16" x14ac:dyDescent="0.35">
      <c r="B205" t="s">
        <v>239</v>
      </c>
      <c r="D205" s="42" t="s">
        <v>421</v>
      </c>
      <c r="E205" t="s">
        <v>32</v>
      </c>
      <c r="G205" s="7">
        <v>2</v>
      </c>
      <c r="J205" t="s">
        <v>239</v>
      </c>
      <c r="L205" t="s">
        <v>32</v>
      </c>
      <c r="N205" s="7">
        <v>2</v>
      </c>
      <c r="O205" t="s">
        <v>239</v>
      </c>
    </row>
    <row r="206" spans="1:16" x14ac:dyDescent="0.35">
      <c r="B206" t="s">
        <v>288</v>
      </c>
      <c r="E206" t="s">
        <v>32</v>
      </c>
      <c r="J206" t="s">
        <v>240</v>
      </c>
      <c r="L206" t="s">
        <v>32</v>
      </c>
      <c r="N206" s="7"/>
    </row>
    <row r="207" spans="1:16" x14ac:dyDescent="0.35">
      <c r="C207" t="s">
        <v>241</v>
      </c>
      <c r="D207" s="42" t="s">
        <v>423</v>
      </c>
      <c r="E207" t="s">
        <v>17</v>
      </c>
      <c r="G207" s="7">
        <v>3</v>
      </c>
      <c r="K207" t="s">
        <v>241</v>
      </c>
      <c r="L207" t="s">
        <v>17</v>
      </c>
      <c r="N207" s="7">
        <v>3</v>
      </c>
      <c r="O207" t="s">
        <v>242</v>
      </c>
    </row>
    <row r="208" spans="1:16" x14ac:dyDescent="0.35">
      <c r="C208" t="s">
        <v>113</v>
      </c>
      <c r="D208" t="s">
        <v>422</v>
      </c>
      <c r="E208" t="s">
        <v>32</v>
      </c>
      <c r="G208" s="7">
        <v>2</v>
      </c>
      <c r="K208" t="s">
        <v>113</v>
      </c>
      <c r="L208" t="s">
        <v>32</v>
      </c>
      <c r="N208" s="7">
        <v>2</v>
      </c>
      <c r="O208" t="s">
        <v>243</v>
      </c>
    </row>
    <row r="209" spans="1:16" x14ac:dyDescent="0.35">
      <c r="B209" t="s">
        <v>244</v>
      </c>
      <c r="E209" t="s">
        <v>32</v>
      </c>
      <c r="J209" t="s">
        <v>244</v>
      </c>
      <c r="L209" t="s">
        <v>32</v>
      </c>
      <c r="N209" s="7"/>
    </row>
    <row r="210" spans="1:16" x14ac:dyDescent="0.35">
      <c r="C210" t="s">
        <v>245</v>
      </c>
      <c r="E210" t="s">
        <v>32</v>
      </c>
      <c r="G210" s="7">
        <v>70</v>
      </c>
      <c r="K210" t="s">
        <v>245</v>
      </c>
      <c r="L210" t="s">
        <v>32</v>
      </c>
      <c r="N210" s="7">
        <v>70</v>
      </c>
      <c r="O210" t="s">
        <v>246</v>
      </c>
    </row>
    <row r="211" spans="1:16" x14ac:dyDescent="0.35">
      <c r="C211" t="s">
        <v>247</v>
      </c>
      <c r="E211" t="s">
        <v>32</v>
      </c>
      <c r="G211" s="7">
        <v>70</v>
      </c>
      <c r="K211" t="s">
        <v>247</v>
      </c>
      <c r="L211" t="s">
        <v>32</v>
      </c>
      <c r="N211" s="7">
        <v>70</v>
      </c>
      <c r="O211" t="s">
        <v>248</v>
      </c>
    </row>
    <row r="212" spans="1:16" x14ac:dyDescent="0.35">
      <c r="C212" t="s">
        <v>249</v>
      </c>
      <c r="E212" t="s">
        <v>32</v>
      </c>
      <c r="G212" s="7">
        <v>70</v>
      </c>
      <c r="K212" t="s">
        <v>249</v>
      </c>
      <c r="L212" t="s">
        <v>32</v>
      </c>
      <c r="N212" s="7">
        <v>70</v>
      </c>
      <c r="O212" t="s">
        <v>250</v>
      </c>
    </row>
    <row r="213" spans="1:16" x14ac:dyDescent="0.35">
      <c r="C213" t="s">
        <v>251</v>
      </c>
      <c r="E213" t="s">
        <v>32</v>
      </c>
      <c r="G213" s="7">
        <v>70</v>
      </c>
      <c r="K213" t="s">
        <v>251</v>
      </c>
      <c r="L213" t="s">
        <v>32</v>
      </c>
      <c r="N213" s="7">
        <v>70</v>
      </c>
      <c r="O213" t="s">
        <v>252</v>
      </c>
    </row>
    <row r="214" spans="1:16" x14ac:dyDescent="0.35">
      <c r="C214" t="s">
        <v>253</v>
      </c>
      <c r="E214" t="s">
        <v>32</v>
      </c>
      <c r="G214" s="7">
        <v>70</v>
      </c>
      <c r="K214" t="s">
        <v>253</v>
      </c>
      <c r="L214" t="s">
        <v>32</v>
      </c>
      <c r="N214" s="7">
        <v>70</v>
      </c>
      <c r="O214" t="s">
        <v>254</v>
      </c>
    </row>
    <row r="216" spans="1:16" x14ac:dyDescent="0.35">
      <c r="N216" s="7"/>
      <c r="O216" s="8"/>
    </row>
    <row r="217" spans="1:16" x14ac:dyDescent="0.35">
      <c r="A217" s="22"/>
      <c r="B217" s="22"/>
      <c r="C217" s="22"/>
      <c r="D217" s="22"/>
      <c r="E217" s="22"/>
      <c r="F217" s="23"/>
      <c r="G217" s="23"/>
      <c r="I217" s="22"/>
      <c r="J217" s="22"/>
      <c r="K217" s="22"/>
      <c r="L217" s="22"/>
      <c r="M217" s="23"/>
      <c r="N217" s="23"/>
      <c r="O217" s="22"/>
      <c r="P217" s="22"/>
    </row>
    <row r="218" spans="1:16" x14ac:dyDescent="0.35">
      <c r="A218" s="4" t="s">
        <v>212</v>
      </c>
      <c r="I218" s="4" t="s">
        <v>212</v>
      </c>
      <c r="L218" t="s">
        <v>32</v>
      </c>
      <c r="M218" s="7" t="s">
        <v>213</v>
      </c>
      <c r="N218" s="7"/>
      <c r="O218" t="s">
        <v>289</v>
      </c>
    </row>
    <row r="219" spans="1:16" ht="43.5" x14ac:dyDescent="0.35">
      <c r="A219" s="4"/>
      <c r="I219" s="4"/>
      <c r="J219" t="s">
        <v>20</v>
      </c>
      <c r="N219" s="7">
        <v>12</v>
      </c>
      <c r="O219" t="s">
        <v>81</v>
      </c>
      <c r="P219" s="8" t="s">
        <v>460</v>
      </c>
    </row>
    <row r="220" spans="1:16" x14ac:dyDescent="0.35">
      <c r="B220" t="s">
        <v>216</v>
      </c>
      <c r="D220" t="s">
        <v>413</v>
      </c>
      <c r="E220" t="s">
        <v>17</v>
      </c>
      <c r="F220" s="7">
        <v>1</v>
      </c>
      <c r="G220" s="7">
        <v>3</v>
      </c>
      <c r="J220" t="s">
        <v>216</v>
      </c>
      <c r="L220" t="s">
        <v>17</v>
      </c>
      <c r="M220" s="7">
        <v>1</v>
      </c>
      <c r="N220" s="7">
        <v>3</v>
      </c>
      <c r="O220" t="s">
        <v>216</v>
      </c>
    </row>
    <row r="221" spans="1:16" x14ac:dyDescent="0.35">
      <c r="B221" t="s">
        <v>217</v>
      </c>
      <c r="D221" t="s">
        <v>414</v>
      </c>
      <c r="E221" t="s">
        <v>32</v>
      </c>
      <c r="F221" s="7">
        <v>1</v>
      </c>
      <c r="G221" s="7">
        <v>8</v>
      </c>
      <c r="J221" t="s">
        <v>217</v>
      </c>
      <c r="L221" t="s">
        <v>32</v>
      </c>
      <c r="M221" s="7">
        <v>1</v>
      </c>
      <c r="N221" s="7">
        <v>8</v>
      </c>
      <c r="O221" t="s">
        <v>217</v>
      </c>
    </row>
    <row r="222" spans="1:16" x14ac:dyDescent="0.35">
      <c r="B222" t="s">
        <v>218</v>
      </c>
      <c r="E222" t="s">
        <v>32</v>
      </c>
      <c r="F222" s="7">
        <v>1</v>
      </c>
      <c r="G222" s="7">
        <v>4</v>
      </c>
      <c r="J222" t="s">
        <v>218</v>
      </c>
      <c r="L222" t="s">
        <v>32</v>
      </c>
      <c r="M222" s="7">
        <v>1</v>
      </c>
      <c r="N222" s="7">
        <v>4</v>
      </c>
      <c r="O222" t="s">
        <v>218</v>
      </c>
    </row>
    <row r="223" spans="1:16" x14ac:dyDescent="0.35">
      <c r="B223" t="s">
        <v>219</v>
      </c>
      <c r="E223" t="s">
        <v>32</v>
      </c>
      <c r="F223" s="7">
        <v>1</v>
      </c>
      <c r="G223" s="7">
        <v>3</v>
      </c>
      <c r="J223" t="s">
        <v>219</v>
      </c>
      <c r="L223" t="s">
        <v>32</v>
      </c>
      <c r="M223" s="7">
        <v>1</v>
      </c>
      <c r="N223" s="7">
        <v>3</v>
      </c>
      <c r="O223" t="s">
        <v>219</v>
      </c>
    </row>
    <row r="224" spans="1:16" x14ac:dyDescent="0.35">
      <c r="A224" s="22"/>
      <c r="B224" s="22"/>
      <c r="C224" s="22"/>
      <c r="D224" s="22"/>
      <c r="E224" s="22"/>
      <c r="F224" s="23"/>
      <c r="G224" s="23"/>
      <c r="I224" s="22"/>
      <c r="J224" s="22"/>
      <c r="K224" s="22"/>
      <c r="L224" s="22"/>
      <c r="M224" s="23"/>
      <c r="N224" s="23"/>
      <c r="O224" s="22"/>
      <c r="P224" s="22"/>
    </row>
    <row r="225" spans="1:16" x14ac:dyDescent="0.35">
      <c r="A225" s="4" t="s">
        <v>290</v>
      </c>
      <c r="I225" s="4" t="s">
        <v>290</v>
      </c>
      <c r="N225" s="7"/>
      <c r="O225" t="s">
        <v>291</v>
      </c>
    </row>
    <row r="226" spans="1:16" ht="43.5" x14ac:dyDescent="0.35">
      <c r="A226" s="4"/>
      <c r="I226" s="4"/>
      <c r="J226" t="s">
        <v>20</v>
      </c>
      <c r="N226" s="7">
        <v>12</v>
      </c>
      <c r="O226" t="s">
        <v>81</v>
      </c>
      <c r="P226" s="8" t="s">
        <v>460</v>
      </c>
    </row>
    <row r="227" spans="1:16" x14ac:dyDescent="0.35">
      <c r="B227" t="s">
        <v>292</v>
      </c>
      <c r="D227" s="44" t="s">
        <v>434</v>
      </c>
      <c r="E227" t="s">
        <v>17</v>
      </c>
      <c r="F227" s="7">
        <v>1</v>
      </c>
      <c r="G227" s="7">
        <v>3</v>
      </c>
      <c r="J227" t="s">
        <v>292</v>
      </c>
      <c r="L227" t="s">
        <v>17</v>
      </c>
      <c r="M227" s="7">
        <v>1</v>
      </c>
      <c r="N227" s="7">
        <v>3</v>
      </c>
      <c r="O227" t="s">
        <v>292</v>
      </c>
    </row>
    <row r="228" spans="1:16" x14ac:dyDescent="0.35">
      <c r="B228" t="s">
        <v>293</v>
      </c>
      <c r="D228" s="44" t="s">
        <v>435</v>
      </c>
      <c r="E228" t="s">
        <v>17</v>
      </c>
      <c r="F228" s="7">
        <v>1</v>
      </c>
      <c r="G228" s="7">
        <v>3</v>
      </c>
      <c r="J228" t="s">
        <v>293</v>
      </c>
      <c r="L228" t="s">
        <v>17</v>
      </c>
      <c r="M228" s="7">
        <v>1</v>
      </c>
      <c r="N228" s="7">
        <v>3</v>
      </c>
      <c r="O228" t="s">
        <v>293</v>
      </c>
    </row>
    <row r="229" spans="1:16" x14ac:dyDescent="0.35">
      <c r="B229" t="s">
        <v>294</v>
      </c>
      <c r="D229" s="44" t="s">
        <v>436</v>
      </c>
      <c r="E229" t="s">
        <v>32</v>
      </c>
      <c r="F229" s="7">
        <v>1</v>
      </c>
      <c r="G229" s="7">
        <v>15</v>
      </c>
      <c r="J229" t="s">
        <v>294</v>
      </c>
      <c r="L229" t="s">
        <v>32</v>
      </c>
      <c r="M229" s="7">
        <v>1</v>
      </c>
      <c r="N229" s="7">
        <v>15</v>
      </c>
      <c r="O229" t="s">
        <v>294</v>
      </c>
    </row>
    <row r="230" spans="1:16" x14ac:dyDescent="0.35">
      <c r="B230" t="s">
        <v>295</v>
      </c>
      <c r="D230" s="44" t="s">
        <v>437</v>
      </c>
      <c r="E230" t="s">
        <v>32</v>
      </c>
      <c r="F230" s="7">
        <v>1</v>
      </c>
      <c r="G230" s="7">
        <v>1</v>
      </c>
      <c r="J230" t="s">
        <v>295</v>
      </c>
      <c r="L230" t="s">
        <v>32</v>
      </c>
      <c r="M230" s="7">
        <v>1</v>
      </c>
      <c r="N230" s="7">
        <v>1</v>
      </c>
      <c r="O230" t="s">
        <v>295</v>
      </c>
    </row>
    <row r="231" spans="1:16" x14ac:dyDescent="0.35">
      <c r="A231" s="22"/>
      <c r="B231" s="22"/>
      <c r="C231" s="22"/>
      <c r="D231" s="22"/>
      <c r="E231" s="22"/>
      <c r="F231" s="23"/>
      <c r="G231" s="23"/>
      <c r="I231" s="22"/>
      <c r="J231" s="22"/>
      <c r="K231" s="22"/>
      <c r="L231" s="22"/>
      <c r="M231" s="23"/>
      <c r="N231" s="23"/>
      <c r="O231" s="22"/>
      <c r="P231" s="22"/>
    </row>
    <row r="232" spans="1:16" x14ac:dyDescent="0.35">
      <c r="A232" s="4" t="s">
        <v>255</v>
      </c>
      <c r="I232" s="4"/>
      <c r="N232" s="7"/>
    </row>
    <row r="233" spans="1:16" ht="43.5" x14ac:dyDescent="0.35">
      <c r="A233" s="4" t="s">
        <v>296</v>
      </c>
      <c r="I233" s="4" t="s">
        <v>296</v>
      </c>
      <c r="N233" s="7"/>
      <c r="O233" t="s">
        <v>297</v>
      </c>
      <c r="P233" s="8" t="s">
        <v>460</v>
      </c>
    </row>
    <row r="234" spans="1:16" x14ac:dyDescent="0.35">
      <c r="A234" s="4"/>
      <c r="I234" s="4"/>
      <c r="J234" t="s">
        <v>20</v>
      </c>
      <c r="N234" s="7">
        <v>12</v>
      </c>
      <c r="O234" t="s">
        <v>81</v>
      </c>
    </row>
    <row r="235" spans="1:16" x14ac:dyDescent="0.35">
      <c r="B235" t="s">
        <v>298</v>
      </c>
      <c r="C235" t="s">
        <v>299</v>
      </c>
      <c r="D235" s="42" t="s">
        <v>438</v>
      </c>
      <c r="E235" t="s">
        <v>32</v>
      </c>
      <c r="F235" s="7">
        <v>1</v>
      </c>
      <c r="G235" s="7">
        <v>2</v>
      </c>
      <c r="J235" t="s">
        <v>298</v>
      </c>
      <c r="K235" t="s">
        <v>299</v>
      </c>
      <c r="L235" t="s">
        <v>32</v>
      </c>
      <c r="M235" s="7">
        <v>1</v>
      </c>
      <c r="N235" s="7">
        <v>2</v>
      </c>
      <c r="O235" t="s">
        <v>298</v>
      </c>
    </row>
    <row r="236" spans="1:16" x14ac:dyDescent="0.35">
      <c r="B236" t="s">
        <v>300</v>
      </c>
      <c r="C236" t="s">
        <v>299</v>
      </c>
      <c r="D236" s="42" t="s">
        <v>439</v>
      </c>
      <c r="E236" t="s">
        <v>32</v>
      </c>
      <c r="F236" s="7">
        <v>1</v>
      </c>
      <c r="G236" s="7">
        <v>1</v>
      </c>
      <c r="J236" t="s">
        <v>300</v>
      </c>
      <c r="K236" t="s">
        <v>299</v>
      </c>
      <c r="L236" t="s">
        <v>32</v>
      </c>
      <c r="M236" s="7">
        <v>1</v>
      </c>
      <c r="N236" s="7">
        <v>1</v>
      </c>
      <c r="O236" t="s">
        <v>300</v>
      </c>
    </row>
    <row r="237" spans="1:16" x14ac:dyDescent="0.35">
      <c r="B237" t="s">
        <v>301</v>
      </c>
      <c r="C237" t="s">
        <v>299</v>
      </c>
      <c r="D237" s="42" t="s">
        <v>440</v>
      </c>
      <c r="E237" t="s">
        <v>32</v>
      </c>
      <c r="F237" s="7">
        <v>1</v>
      </c>
      <c r="G237" s="7">
        <v>2</v>
      </c>
      <c r="J237" t="s">
        <v>301</v>
      </c>
      <c r="K237" t="s">
        <v>299</v>
      </c>
      <c r="L237" t="s">
        <v>32</v>
      </c>
      <c r="M237" s="7">
        <v>1</v>
      </c>
      <c r="N237" s="7">
        <v>2</v>
      </c>
      <c r="O237" t="s">
        <v>301</v>
      </c>
    </row>
    <row r="238" spans="1:16" x14ac:dyDescent="0.35">
      <c r="B238" t="s">
        <v>302</v>
      </c>
      <c r="D238" s="42" t="s">
        <v>441</v>
      </c>
      <c r="E238" t="s">
        <v>32</v>
      </c>
      <c r="F238" s="7">
        <v>1</v>
      </c>
      <c r="G238" s="7">
        <v>1</v>
      </c>
      <c r="J238" t="s">
        <v>302</v>
      </c>
      <c r="L238" t="s">
        <v>32</v>
      </c>
      <c r="M238" s="7">
        <v>1</v>
      </c>
      <c r="N238" s="7">
        <v>1</v>
      </c>
      <c r="O238" t="s">
        <v>302</v>
      </c>
    </row>
    <row r="239" spans="1:16" x14ac:dyDescent="0.35">
      <c r="B239" t="s">
        <v>303</v>
      </c>
      <c r="C239" t="s">
        <v>299</v>
      </c>
      <c r="D239" s="42" t="s">
        <v>442</v>
      </c>
      <c r="E239" t="s">
        <v>32</v>
      </c>
      <c r="F239" s="7">
        <v>1</v>
      </c>
      <c r="G239" s="7">
        <v>1</v>
      </c>
      <c r="J239" t="s">
        <v>303</v>
      </c>
      <c r="K239" t="s">
        <v>299</v>
      </c>
      <c r="L239" t="s">
        <v>32</v>
      </c>
      <c r="M239" s="7">
        <v>1</v>
      </c>
      <c r="N239" s="7">
        <v>1</v>
      </c>
      <c r="O239" t="s">
        <v>303</v>
      </c>
    </row>
    <row r="240" spans="1:16" x14ac:dyDescent="0.35">
      <c r="B240" t="s">
        <v>304</v>
      </c>
      <c r="C240" t="s">
        <v>299</v>
      </c>
      <c r="D240" s="42" t="s">
        <v>443</v>
      </c>
      <c r="E240" t="s">
        <v>32</v>
      </c>
      <c r="F240" s="7">
        <v>1</v>
      </c>
      <c r="G240" s="7">
        <v>1</v>
      </c>
      <c r="J240" t="s">
        <v>304</v>
      </c>
      <c r="K240" t="s">
        <v>299</v>
      </c>
      <c r="L240" t="s">
        <v>32</v>
      </c>
      <c r="M240" s="7">
        <v>1</v>
      </c>
      <c r="N240" s="7">
        <v>1</v>
      </c>
      <c r="O240" t="s">
        <v>304</v>
      </c>
    </row>
    <row r="241" spans="1:16" x14ac:dyDescent="0.35">
      <c r="B241" t="s">
        <v>305</v>
      </c>
      <c r="C241" t="s">
        <v>299</v>
      </c>
      <c r="D241" s="42" t="s">
        <v>444</v>
      </c>
      <c r="E241" t="s">
        <v>32</v>
      </c>
      <c r="F241" s="7">
        <v>1</v>
      </c>
      <c r="G241" s="7">
        <v>1</v>
      </c>
      <c r="J241" t="s">
        <v>305</v>
      </c>
      <c r="K241" t="s">
        <v>299</v>
      </c>
      <c r="L241" t="s">
        <v>32</v>
      </c>
      <c r="M241" s="7">
        <v>1</v>
      </c>
      <c r="N241" s="7">
        <v>1</v>
      </c>
      <c r="O241" t="s">
        <v>305</v>
      </c>
    </row>
    <row r="242" spans="1:16" x14ac:dyDescent="0.35">
      <c r="B242" t="s">
        <v>306</v>
      </c>
      <c r="D242" s="42" t="s">
        <v>445</v>
      </c>
      <c r="E242" t="s">
        <v>32</v>
      </c>
      <c r="F242" s="7">
        <v>1</v>
      </c>
      <c r="G242" s="7">
        <v>1</v>
      </c>
      <c r="J242" t="s">
        <v>306</v>
      </c>
      <c r="L242" t="s">
        <v>32</v>
      </c>
      <c r="M242" s="7">
        <v>1</v>
      </c>
      <c r="N242" s="7">
        <v>1</v>
      </c>
      <c r="O242" t="s">
        <v>306</v>
      </c>
    </row>
    <row r="243" spans="1:16" x14ac:dyDescent="0.35">
      <c r="A243" s="22"/>
      <c r="B243" s="22"/>
      <c r="C243" s="22"/>
      <c r="D243" s="22"/>
      <c r="E243" s="22"/>
      <c r="F243" s="23"/>
      <c r="G243" s="23"/>
      <c r="I243" s="22"/>
      <c r="J243" s="22"/>
      <c r="K243" s="22"/>
      <c r="L243" s="22"/>
      <c r="M243" s="23"/>
      <c r="N243" s="23"/>
      <c r="O243" s="22"/>
      <c r="P243" s="22"/>
    </row>
    <row r="244" spans="1:16" x14ac:dyDescent="0.35">
      <c r="A244" s="4" t="s">
        <v>307</v>
      </c>
      <c r="I244" s="4"/>
      <c r="N244" s="7"/>
    </row>
    <row r="245" spans="1:16" ht="43.5" x14ac:dyDescent="0.35">
      <c r="A245" s="4" t="s">
        <v>308</v>
      </c>
      <c r="I245" s="4" t="s">
        <v>308</v>
      </c>
      <c r="N245" s="7"/>
      <c r="O245" t="s">
        <v>309</v>
      </c>
      <c r="P245" s="8" t="s">
        <v>460</v>
      </c>
    </row>
    <row r="246" spans="1:16" x14ac:dyDescent="0.35">
      <c r="A246" s="4"/>
      <c r="I246" s="4"/>
      <c r="J246" t="s">
        <v>20</v>
      </c>
      <c r="N246" s="7">
        <v>12</v>
      </c>
      <c r="O246" t="s">
        <v>81</v>
      </c>
    </row>
    <row r="247" spans="1:16" x14ac:dyDescent="0.35">
      <c r="B247" t="s">
        <v>310</v>
      </c>
      <c r="D247" s="44" t="s">
        <v>446</v>
      </c>
      <c r="E247" t="s">
        <v>32</v>
      </c>
      <c r="F247" s="7">
        <v>1</v>
      </c>
      <c r="G247" s="7">
        <v>15</v>
      </c>
      <c r="J247" t="s">
        <v>310</v>
      </c>
      <c r="L247" t="s">
        <v>32</v>
      </c>
      <c r="M247" s="7">
        <v>1</v>
      </c>
      <c r="N247" s="7">
        <v>15</v>
      </c>
      <c r="O247" t="s">
        <v>310</v>
      </c>
    </row>
    <row r="248" spans="1:16" x14ac:dyDescent="0.35">
      <c r="B248" t="s">
        <v>311</v>
      </c>
      <c r="C248" t="s">
        <v>299</v>
      </c>
      <c r="D248" s="44" t="s">
        <v>447</v>
      </c>
      <c r="E248" t="s">
        <v>17</v>
      </c>
      <c r="F248" s="7">
        <v>1</v>
      </c>
      <c r="G248" s="7">
        <v>3</v>
      </c>
      <c r="J248" t="s">
        <v>311</v>
      </c>
      <c r="K248" t="s">
        <v>299</v>
      </c>
      <c r="L248" t="s">
        <v>17</v>
      </c>
      <c r="M248" s="7">
        <v>1</v>
      </c>
      <c r="N248" s="7">
        <v>3</v>
      </c>
      <c r="O248" t="s">
        <v>311</v>
      </c>
    </row>
    <row r="249" spans="1:16" x14ac:dyDescent="0.35">
      <c r="B249" t="s">
        <v>312</v>
      </c>
      <c r="C249" t="s">
        <v>299</v>
      </c>
      <c r="D249" s="44" t="s">
        <v>448</v>
      </c>
      <c r="E249" t="s">
        <v>32</v>
      </c>
      <c r="F249" s="7">
        <v>1</v>
      </c>
      <c r="G249" s="7">
        <v>3</v>
      </c>
      <c r="J249" t="s">
        <v>312</v>
      </c>
      <c r="K249" t="s">
        <v>299</v>
      </c>
      <c r="L249" t="s">
        <v>32</v>
      </c>
      <c r="M249" s="7">
        <v>1</v>
      </c>
      <c r="N249" s="7">
        <v>3</v>
      </c>
      <c r="O249" t="s">
        <v>312</v>
      </c>
    </row>
    <row r="250" spans="1:16" x14ac:dyDescent="0.35">
      <c r="B250" t="s">
        <v>313</v>
      </c>
      <c r="D250" s="44" t="s">
        <v>449</v>
      </c>
      <c r="E250" t="s">
        <v>32</v>
      </c>
      <c r="F250" s="7">
        <v>1</v>
      </c>
      <c r="G250" s="7">
        <v>16</v>
      </c>
      <c r="J250" t="s">
        <v>313</v>
      </c>
      <c r="L250" t="s">
        <v>32</v>
      </c>
      <c r="M250" s="7">
        <v>1</v>
      </c>
      <c r="N250" s="7">
        <v>16</v>
      </c>
      <c r="O250" t="s">
        <v>313</v>
      </c>
    </row>
    <row r="251" spans="1:16" x14ac:dyDescent="0.35">
      <c r="B251" t="s">
        <v>314</v>
      </c>
      <c r="D251" s="44" t="s">
        <v>450</v>
      </c>
      <c r="E251" t="s">
        <v>32</v>
      </c>
      <c r="F251" s="7">
        <v>1</v>
      </c>
      <c r="G251" s="7">
        <v>16</v>
      </c>
      <c r="J251" t="s">
        <v>314</v>
      </c>
      <c r="L251" t="s">
        <v>32</v>
      </c>
      <c r="M251" s="7">
        <v>1</v>
      </c>
      <c r="N251" s="7">
        <v>16</v>
      </c>
      <c r="O251" t="s">
        <v>314</v>
      </c>
    </row>
    <row r="252" spans="1:16" x14ac:dyDescent="0.35">
      <c r="B252" t="s">
        <v>315</v>
      </c>
      <c r="D252" s="44" t="s">
        <v>451</v>
      </c>
      <c r="E252" t="s">
        <v>32</v>
      </c>
      <c r="F252" s="7">
        <v>1</v>
      </c>
      <c r="G252" s="7">
        <v>15</v>
      </c>
      <c r="J252" t="s">
        <v>315</v>
      </c>
      <c r="L252" t="s">
        <v>32</v>
      </c>
      <c r="M252" s="7">
        <v>1</v>
      </c>
      <c r="N252" s="7">
        <v>15</v>
      </c>
      <c r="O252" t="s">
        <v>315</v>
      </c>
    </row>
    <row r="253" spans="1:16" x14ac:dyDescent="0.35">
      <c r="B253" t="s">
        <v>316</v>
      </c>
      <c r="D253" s="44" t="s">
        <v>452</v>
      </c>
      <c r="E253" t="s">
        <v>32</v>
      </c>
      <c r="F253" s="7">
        <v>1</v>
      </c>
      <c r="G253" s="7">
        <v>1</v>
      </c>
      <c r="J253" t="s">
        <v>316</v>
      </c>
      <c r="L253" t="s">
        <v>32</v>
      </c>
      <c r="M253" s="7">
        <v>1</v>
      </c>
      <c r="N253" s="7">
        <v>1</v>
      </c>
      <c r="O253" t="s">
        <v>316</v>
      </c>
    </row>
    <row r="254" spans="1:16" x14ac:dyDescent="0.35">
      <c r="A254" s="22"/>
      <c r="B254" s="22"/>
      <c r="C254" s="22"/>
      <c r="D254" s="22"/>
      <c r="E254" s="22"/>
      <c r="F254" s="23"/>
      <c r="G254" s="23"/>
      <c r="I254" s="22"/>
      <c r="J254" s="22"/>
      <c r="K254" s="22"/>
      <c r="L254" s="22"/>
      <c r="M254" s="23"/>
      <c r="N254" s="23"/>
      <c r="O254" s="22"/>
      <c r="P254" s="22"/>
    </row>
    <row r="255" spans="1:16" x14ac:dyDescent="0.35">
      <c r="A255" s="4" t="s">
        <v>256</v>
      </c>
      <c r="E255" t="s">
        <v>17</v>
      </c>
      <c r="I255" s="4" t="s">
        <v>256</v>
      </c>
      <c r="L255" t="s">
        <v>17</v>
      </c>
      <c r="N255" s="7"/>
      <c r="O255" t="s">
        <v>317</v>
      </c>
    </row>
    <row r="256" spans="1:16" ht="43.5" x14ac:dyDescent="0.35">
      <c r="A256" s="4"/>
      <c r="I256" s="4"/>
      <c r="J256" t="s">
        <v>20</v>
      </c>
      <c r="N256" s="7">
        <v>12</v>
      </c>
      <c r="O256" t="s">
        <v>81</v>
      </c>
      <c r="P256" s="8" t="s">
        <v>460</v>
      </c>
    </row>
    <row r="257" spans="1:16" x14ac:dyDescent="0.35">
      <c r="B257" t="s">
        <v>258</v>
      </c>
      <c r="D257" s="42" t="s">
        <v>424</v>
      </c>
      <c r="E257" t="s">
        <v>17</v>
      </c>
      <c r="F257" s="7">
        <v>1</v>
      </c>
      <c r="G257" s="7">
        <v>9</v>
      </c>
      <c r="J257" t="s">
        <v>258</v>
      </c>
      <c r="L257" t="s">
        <v>17</v>
      </c>
      <c r="M257" s="7">
        <v>1</v>
      </c>
      <c r="N257" s="7">
        <v>9</v>
      </c>
      <c r="O257" t="s">
        <v>258</v>
      </c>
    </row>
    <row r="258" spans="1:16" x14ac:dyDescent="0.35">
      <c r="B258" t="s">
        <v>259</v>
      </c>
      <c r="D258" s="42" t="s">
        <v>425</v>
      </c>
      <c r="E258" t="s">
        <v>17</v>
      </c>
      <c r="F258" s="7">
        <v>1</v>
      </c>
      <c r="G258" s="7">
        <v>11</v>
      </c>
      <c r="J258" t="s">
        <v>259</v>
      </c>
      <c r="L258" t="s">
        <v>17</v>
      </c>
      <c r="M258" s="7">
        <v>1</v>
      </c>
      <c r="N258" s="7">
        <v>11</v>
      </c>
      <c r="O258" t="s">
        <v>259</v>
      </c>
    </row>
    <row r="259" spans="1:16" ht="29" x14ac:dyDescent="0.35">
      <c r="B259" s="8" t="s">
        <v>260</v>
      </c>
      <c r="F259" s="7">
        <v>1</v>
      </c>
      <c r="J259" s="8" t="s">
        <v>260</v>
      </c>
      <c r="M259" s="7">
        <v>1</v>
      </c>
      <c r="N259" s="7"/>
    </row>
    <row r="260" spans="1:16" x14ac:dyDescent="0.35">
      <c r="C260" t="s">
        <v>261</v>
      </c>
      <c r="D260" s="42" t="s">
        <v>426</v>
      </c>
      <c r="E260" t="s">
        <v>17</v>
      </c>
      <c r="F260" s="7">
        <v>1</v>
      </c>
      <c r="G260" s="7">
        <v>15</v>
      </c>
      <c r="K260" t="s">
        <v>261</v>
      </c>
      <c r="L260" t="s">
        <v>17</v>
      </c>
      <c r="M260" s="7">
        <v>1</v>
      </c>
      <c r="N260" s="7">
        <v>15</v>
      </c>
      <c r="O260" t="s">
        <v>262</v>
      </c>
    </row>
    <row r="261" spans="1:16" ht="29" x14ac:dyDescent="0.35">
      <c r="C261" s="8" t="s">
        <v>263</v>
      </c>
      <c r="D261" s="42" t="s">
        <v>427</v>
      </c>
      <c r="E261" t="s">
        <v>17</v>
      </c>
      <c r="F261" s="7">
        <v>1</v>
      </c>
      <c r="G261" s="7">
        <v>15</v>
      </c>
      <c r="K261" s="8" t="s">
        <v>263</v>
      </c>
      <c r="L261" t="s">
        <v>17</v>
      </c>
      <c r="M261" s="7">
        <v>1</v>
      </c>
      <c r="N261" s="7">
        <v>15</v>
      </c>
      <c r="O261" s="8" t="s">
        <v>264</v>
      </c>
    </row>
    <row r="262" spans="1:16" x14ac:dyDescent="0.35">
      <c r="B262" t="s">
        <v>265</v>
      </c>
      <c r="D262" s="42" t="s">
        <v>428</v>
      </c>
      <c r="E262" t="s">
        <v>32</v>
      </c>
      <c r="F262" s="7">
        <v>1</v>
      </c>
      <c r="G262" s="7">
        <v>3</v>
      </c>
      <c r="J262" t="s">
        <v>265</v>
      </c>
      <c r="L262" t="s">
        <v>32</v>
      </c>
      <c r="M262" s="7">
        <v>1</v>
      </c>
      <c r="N262" s="7">
        <v>3</v>
      </c>
      <c r="O262" t="s">
        <v>265</v>
      </c>
    </row>
    <row r="263" spans="1:16" x14ac:dyDescent="0.35">
      <c r="B263" t="s">
        <v>266</v>
      </c>
      <c r="D263" s="42" t="s">
        <v>429</v>
      </c>
      <c r="E263" t="s">
        <v>32</v>
      </c>
      <c r="F263" s="7">
        <v>1</v>
      </c>
      <c r="G263" s="7">
        <v>1</v>
      </c>
      <c r="J263" t="s">
        <v>266</v>
      </c>
      <c r="L263" t="s">
        <v>32</v>
      </c>
      <c r="M263" s="7">
        <v>1</v>
      </c>
      <c r="N263" s="7">
        <v>1</v>
      </c>
      <c r="O263" t="s">
        <v>266</v>
      </c>
    </row>
    <row r="264" spans="1:16" x14ac:dyDescent="0.35">
      <c r="B264" t="s">
        <v>267</v>
      </c>
      <c r="D264" s="42" t="s">
        <v>430</v>
      </c>
      <c r="E264" t="s">
        <v>32</v>
      </c>
      <c r="F264" s="7">
        <v>1</v>
      </c>
      <c r="G264" s="7">
        <v>1</v>
      </c>
      <c r="J264" t="s">
        <v>267</v>
      </c>
      <c r="L264" t="s">
        <v>32</v>
      </c>
      <c r="M264" s="7">
        <v>1</v>
      </c>
      <c r="N264" s="7">
        <v>1</v>
      </c>
      <c r="O264" t="s">
        <v>267</v>
      </c>
    </row>
    <row r="265" spans="1:16" x14ac:dyDescent="0.35">
      <c r="B265" t="s">
        <v>268</v>
      </c>
      <c r="D265" s="42" t="s">
        <v>431</v>
      </c>
      <c r="E265" t="s">
        <v>32</v>
      </c>
      <c r="F265" s="7">
        <v>1</v>
      </c>
      <c r="G265" s="7">
        <v>1</v>
      </c>
      <c r="J265" t="s">
        <v>268</v>
      </c>
      <c r="L265" t="s">
        <v>32</v>
      </c>
      <c r="M265" s="7">
        <v>1</v>
      </c>
      <c r="N265" s="7">
        <v>1</v>
      </c>
      <c r="O265" t="s">
        <v>268</v>
      </c>
    </row>
    <row r="266" spans="1:16" x14ac:dyDescent="0.35">
      <c r="B266" t="s">
        <v>269</v>
      </c>
      <c r="D266" s="42" t="s">
        <v>432</v>
      </c>
      <c r="E266" t="s">
        <v>32</v>
      </c>
      <c r="F266" s="7">
        <v>1</v>
      </c>
      <c r="G266" s="7">
        <v>16</v>
      </c>
      <c r="J266" t="s">
        <v>269</v>
      </c>
      <c r="L266" t="s">
        <v>32</v>
      </c>
      <c r="M266" s="7">
        <v>1</v>
      </c>
      <c r="N266" s="7">
        <v>16</v>
      </c>
      <c r="O266" t="s">
        <v>269</v>
      </c>
    </row>
    <row r="267" spans="1:16" x14ac:dyDescent="0.35">
      <c r="B267" t="s">
        <v>270</v>
      </c>
      <c r="D267" s="42" t="s">
        <v>433</v>
      </c>
      <c r="E267" t="s">
        <v>32</v>
      </c>
      <c r="F267" s="7">
        <v>1</v>
      </c>
      <c r="G267" s="7">
        <v>15</v>
      </c>
      <c r="J267" t="s">
        <v>270</v>
      </c>
      <c r="L267" t="s">
        <v>32</v>
      </c>
      <c r="M267" s="7">
        <v>1</v>
      </c>
      <c r="N267" s="7">
        <v>15</v>
      </c>
      <c r="O267" t="s">
        <v>270</v>
      </c>
    </row>
    <row r="268" spans="1:16" x14ac:dyDescent="0.35">
      <c r="A268" s="22"/>
      <c r="B268" s="22"/>
      <c r="C268" s="22"/>
      <c r="D268" s="22"/>
      <c r="E268" s="22"/>
      <c r="F268" s="23"/>
      <c r="G268" s="23"/>
      <c r="I268" s="22"/>
      <c r="J268" s="22"/>
      <c r="K268" s="22"/>
      <c r="L268" s="22"/>
      <c r="M268" s="23"/>
      <c r="N268" s="23"/>
      <c r="O268" s="22"/>
      <c r="P268" s="22"/>
    </row>
    <row r="269" spans="1:16" x14ac:dyDescent="0.35">
      <c r="A269" s="4" t="s">
        <v>198</v>
      </c>
      <c r="I269" s="4"/>
      <c r="N269" s="7"/>
    </row>
    <row r="270" spans="1:16" ht="43.5" x14ac:dyDescent="0.35">
      <c r="A270" s="4" t="s">
        <v>318</v>
      </c>
      <c r="I270" s="4" t="s">
        <v>318</v>
      </c>
      <c r="N270" s="7"/>
      <c r="O270" t="s">
        <v>319</v>
      </c>
      <c r="P270" s="8" t="s">
        <v>460</v>
      </c>
    </row>
    <row r="271" spans="1:16" x14ac:dyDescent="0.35">
      <c r="A271" s="4"/>
      <c r="I271" s="4"/>
      <c r="J271" t="s">
        <v>20</v>
      </c>
      <c r="N271" s="7">
        <v>12</v>
      </c>
      <c r="O271" t="s">
        <v>81</v>
      </c>
    </row>
    <row r="272" spans="1:16" x14ac:dyDescent="0.35">
      <c r="B272" t="s">
        <v>320</v>
      </c>
      <c r="D272" s="42" t="s">
        <v>453</v>
      </c>
      <c r="E272" t="s">
        <v>17</v>
      </c>
      <c r="F272" s="7">
        <v>1</v>
      </c>
      <c r="G272" s="7">
        <v>7</v>
      </c>
      <c r="J272" t="s">
        <v>320</v>
      </c>
      <c r="L272" t="s">
        <v>17</v>
      </c>
      <c r="M272" s="7">
        <v>1</v>
      </c>
      <c r="N272" s="7">
        <v>7</v>
      </c>
      <c r="O272" t="s">
        <v>320</v>
      </c>
    </row>
    <row r="273" spans="1:16" x14ac:dyDescent="0.35">
      <c r="B273" t="s">
        <v>321</v>
      </c>
      <c r="D273" s="42" t="s">
        <v>454</v>
      </c>
      <c r="E273" t="s">
        <v>32</v>
      </c>
      <c r="F273" s="7">
        <v>1</v>
      </c>
      <c r="G273" s="7">
        <v>8</v>
      </c>
      <c r="J273" t="s">
        <v>321</v>
      </c>
      <c r="L273" t="s">
        <v>32</v>
      </c>
      <c r="M273" s="7">
        <v>1</v>
      </c>
      <c r="N273" s="7">
        <v>8</v>
      </c>
      <c r="O273" t="s">
        <v>321</v>
      </c>
    </row>
    <row r="274" spans="1:16" x14ac:dyDescent="0.35">
      <c r="A274" s="22"/>
      <c r="B274" s="22"/>
      <c r="C274" s="22"/>
      <c r="D274" s="22"/>
      <c r="E274" s="22"/>
      <c r="F274" s="23"/>
      <c r="G274" s="23"/>
      <c r="I274" s="22"/>
      <c r="J274" s="22"/>
      <c r="K274" s="22"/>
      <c r="L274" s="22"/>
      <c r="M274" s="23"/>
      <c r="N274" s="23"/>
      <c r="O274" s="22"/>
      <c r="P274" s="22"/>
    </row>
    <row r="275" spans="1:16" x14ac:dyDescent="0.35">
      <c r="A275" s="4" t="s">
        <v>322</v>
      </c>
      <c r="I275" s="4"/>
      <c r="N275" s="7"/>
    </row>
    <row r="276" spans="1:16" ht="43.5" x14ac:dyDescent="0.35">
      <c r="A276" s="4" t="s">
        <v>323</v>
      </c>
      <c r="E276" t="s">
        <v>17</v>
      </c>
      <c r="F276" s="7">
        <v>1</v>
      </c>
      <c r="I276" s="4" t="s">
        <v>323</v>
      </c>
      <c r="L276" t="s">
        <v>17</v>
      </c>
      <c r="M276" s="7">
        <v>1</v>
      </c>
      <c r="N276" s="7"/>
      <c r="O276" t="s">
        <v>324</v>
      </c>
      <c r="P276" s="8" t="s">
        <v>460</v>
      </c>
    </row>
    <row r="277" spans="1:16" x14ac:dyDescent="0.35">
      <c r="A277" s="4"/>
      <c r="I277" s="4"/>
      <c r="J277" t="s">
        <v>20</v>
      </c>
      <c r="N277" s="7">
        <v>12</v>
      </c>
      <c r="O277" t="s">
        <v>81</v>
      </c>
    </row>
    <row r="278" spans="1:16" x14ac:dyDescent="0.35">
      <c r="B278" t="s">
        <v>325</v>
      </c>
      <c r="D278" s="44" t="s">
        <v>365</v>
      </c>
      <c r="E278" t="s">
        <v>17</v>
      </c>
      <c r="F278" s="7">
        <v>1</v>
      </c>
      <c r="G278" s="7">
        <v>17</v>
      </c>
      <c r="J278" t="s">
        <v>325</v>
      </c>
      <c r="L278" t="s">
        <v>17</v>
      </c>
      <c r="M278" s="7">
        <v>1</v>
      </c>
      <c r="N278" s="7">
        <v>17</v>
      </c>
      <c r="O278" t="s">
        <v>325</v>
      </c>
    </row>
    <row r="279" spans="1:16" x14ac:dyDescent="0.35">
      <c r="B279" t="s">
        <v>326</v>
      </c>
      <c r="D279" s="44" t="s">
        <v>455</v>
      </c>
      <c r="E279" t="s">
        <v>17</v>
      </c>
      <c r="F279" s="7">
        <v>1</v>
      </c>
      <c r="G279" s="7">
        <v>17</v>
      </c>
      <c r="J279" t="s">
        <v>326</v>
      </c>
      <c r="L279" t="s">
        <v>17</v>
      </c>
      <c r="M279" s="7">
        <v>1</v>
      </c>
      <c r="N279" s="7">
        <v>17</v>
      </c>
      <c r="O279" t="s">
        <v>326</v>
      </c>
    </row>
    <row r="280" spans="1:16" x14ac:dyDescent="0.35">
      <c r="B280" t="s">
        <v>327</v>
      </c>
      <c r="C280" t="s">
        <v>299</v>
      </c>
      <c r="D280" s="44" t="s">
        <v>456</v>
      </c>
      <c r="E280" t="s">
        <v>32</v>
      </c>
      <c r="F280" s="7">
        <v>1</v>
      </c>
      <c r="G280" s="7">
        <v>8</v>
      </c>
      <c r="J280" t="s">
        <v>327</v>
      </c>
      <c r="K280" t="s">
        <v>299</v>
      </c>
      <c r="L280" t="s">
        <v>32</v>
      </c>
      <c r="M280" s="7">
        <v>1</v>
      </c>
      <c r="N280" s="7">
        <v>8</v>
      </c>
      <c r="O280" t="s">
        <v>327</v>
      </c>
    </row>
    <row r="281" spans="1:16" x14ac:dyDescent="0.35">
      <c r="B281" t="s">
        <v>328</v>
      </c>
      <c r="C281" t="s">
        <v>299</v>
      </c>
      <c r="D281" s="44" t="s">
        <v>408</v>
      </c>
      <c r="E281" t="s">
        <v>32</v>
      </c>
      <c r="F281" s="7">
        <v>1</v>
      </c>
      <c r="G281" s="7">
        <v>20</v>
      </c>
      <c r="J281" t="s">
        <v>328</v>
      </c>
      <c r="K281" t="s">
        <v>299</v>
      </c>
      <c r="L281" t="s">
        <v>32</v>
      </c>
      <c r="M281" s="7">
        <v>1</v>
      </c>
      <c r="N281" s="7">
        <v>20</v>
      </c>
      <c r="O281" t="s">
        <v>328</v>
      </c>
    </row>
    <row r="282" spans="1:16" x14ac:dyDescent="0.35">
      <c r="B282" t="s">
        <v>104</v>
      </c>
      <c r="D282" s="44" t="s">
        <v>381</v>
      </c>
      <c r="E282" t="s">
        <v>32</v>
      </c>
      <c r="F282" s="7">
        <v>1</v>
      </c>
      <c r="G282" s="7">
        <v>3</v>
      </c>
      <c r="J282" t="s">
        <v>104</v>
      </c>
      <c r="L282" t="s">
        <v>32</v>
      </c>
      <c r="M282" s="7">
        <v>1</v>
      </c>
      <c r="N282" s="7">
        <v>3</v>
      </c>
      <c r="O282" t="s">
        <v>104</v>
      </c>
    </row>
    <row r="283" spans="1:16" x14ac:dyDescent="0.35">
      <c r="A283" s="22"/>
      <c r="B283" s="22"/>
      <c r="C283" s="22"/>
      <c r="D283" s="22"/>
      <c r="E283" s="22"/>
      <c r="F283" s="23"/>
      <c r="G283" s="23"/>
      <c r="I283" s="22"/>
      <c r="J283" s="22"/>
      <c r="K283" s="22"/>
      <c r="L283" s="22"/>
      <c r="M283" s="23"/>
      <c r="N283" s="23"/>
      <c r="O283" s="22"/>
      <c r="P283" s="22"/>
    </row>
    <row r="284" spans="1:16" x14ac:dyDescent="0.35">
      <c r="A284" s="4" t="s">
        <v>329</v>
      </c>
    </row>
    <row r="285" spans="1:16" ht="43.5" x14ac:dyDescent="0.35">
      <c r="A285" s="4" t="s">
        <v>221</v>
      </c>
      <c r="I285" s="4" t="s">
        <v>221</v>
      </c>
      <c r="N285" s="7"/>
      <c r="O285" t="s">
        <v>330</v>
      </c>
      <c r="P285" s="8" t="s">
        <v>460</v>
      </c>
    </row>
    <row r="286" spans="1:16" x14ac:dyDescent="0.35">
      <c r="A286" s="4"/>
      <c r="I286" s="4"/>
      <c r="J286" t="s">
        <v>223</v>
      </c>
      <c r="N286" s="7">
        <v>12</v>
      </c>
      <c r="O286" t="s">
        <v>81</v>
      </c>
    </row>
    <row r="287" spans="1:16" x14ac:dyDescent="0.35">
      <c r="B287" t="s">
        <v>224</v>
      </c>
      <c r="E287" t="s">
        <v>17</v>
      </c>
      <c r="F287" s="7">
        <v>1</v>
      </c>
      <c r="J287" t="s">
        <v>224</v>
      </c>
      <c r="L287" t="s">
        <v>17</v>
      </c>
      <c r="M287" s="7">
        <v>1</v>
      </c>
      <c r="N287" s="7"/>
    </row>
    <row r="288" spans="1:16" x14ac:dyDescent="0.35">
      <c r="C288" t="s">
        <v>225</v>
      </c>
      <c r="D288" s="43" t="s">
        <v>415</v>
      </c>
      <c r="E288" t="s">
        <v>17</v>
      </c>
      <c r="F288" s="7">
        <v>1</v>
      </c>
      <c r="G288" s="7">
        <v>3</v>
      </c>
      <c r="K288" t="s">
        <v>225</v>
      </c>
      <c r="L288" t="s">
        <v>17</v>
      </c>
      <c r="M288" s="7">
        <v>1</v>
      </c>
      <c r="N288" s="7">
        <v>3</v>
      </c>
      <c r="O288" t="s">
        <v>226</v>
      </c>
    </row>
    <row r="289" spans="1:16" x14ac:dyDescent="0.35">
      <c r="C289" t="s">
        <v>227</v>
      </c>
      <c r="D289" s="43" t="s">
        <v>416</v>
      </c>
      <c r="E289" t="s">
        <v>32</v>
      </c>
      <c r="F289" s="7">
        <v>1</v>
      </c>
      <c r="G289" s="7">
        <v>3</v>
      </c>
      <c r="K289" t="s">
        <v>227</v>
      </c>
      <c r="L289" t="s">
        <v>32</v>
      </c>
      <c r="M289" s="7">
        <v>1</v>
      </c>
      <c r="N289" s="7">
        <v>3</v>
      </c>
      <c r="O289" t="s">
        <v>228</v>
      </c>
    </row>
    <row r="290" spans="1:16" x14ac:dyDescent="0.35">
      <c r="B290" t="s">
        <v>229</v>
      </c>
      <c r="J290" t="s">
        <v>229</v>
      </c>
      <c r="N290" s="7"/>
    </row>
    <row r="291" spans="1:16" x14ac:dyDescent="0.35">
      <c r="C291" t="s">
        <v>225</v>
      </c>
      <c r="D291" s="43" t="s">
        <v>417</v>
      </c>
      <c r="E291" t="s">
        <v>17</v>
      </c>
      <c r="F291" s="7">
        <v>1</v>
      </c>
      <c r="G291" s="7">
        <v>3</v>
      </c>
      <c r="K291" t="s">
        <v>225</v>
      </c>
      <c r="L291" t="s">
        <v>17</v>
      </c>
      <c r="M291" s="7">
        <v>1</v>
      </c>
      <c r="N291" s="7">
        <v>3</v>
      </c>
      <c r="O291" t="s">
        <v>230</v>
      </c>
    </row>
    <row r="292" spans="1:16" x14ac:dyDescent="0.35">
      <c r="C292" t="s">
        <v>227</v>
      </c>
      <c r="D292" s="43" t="s">
        <v>418</v>
      </c>
      <c r="E292" t="s">
        <v>32</v>
      </c>
      <c r="F292" s="7">
        <v>1</v>
      </c>
      <c r="G292" s="7">
        <v>3</v>
      </c>
      <c r="K292" t="s">
        <v>227</v>
      </c>
      <c r="L292" t="s">
        <v>32</v>
      </c>
      <c r="M292" s="7">
        <v>1</v>
      </c>
      <c r="N292" s="7">
        <v>3</v>
      </c>
      <c r="O292" t="s">
        <v>231</v>
      </c>
    </row>
    <row r="293" spans="1:16" ht="15.65" customHeight="1" x14ac:dyDescent="0.35">
      <c r="B293" t="s">
        <v>232</v>
      </c>
      <c r="D293" s="43" t="s">
        <v>419</v>
      </c>
      <c r="E293" t="s">
        <v>32</v>
      </c>
      <c r="F293" s="7">
        <v>1</v>
      </c>
      <c r="G293" s="7">
        <v>13</v>
      </c>
      <c r="J293" t="s">
        <v>232</v>
      </c>
      <c r="L293" t="s">
        <v>32</v>
      </c>
      <c r="M293" s="7">
        <v>1</v>
      </c>
      <c r="N293" s="7">
        <v>13</v>
      </c>
      <c r="O293" t="s">
        <v>233</v>
      </c>
    </row>
    <row r="294" spans="1:16" x14ac:dyDescent="0.35">
      <c r="A294" s="22"/>
      <c r="B294" s="22"/>
      <c r="C294" s="22"/>
      <c r="D294" s="22"/>
      <c r="E294" s="22"/>
      <c r="F294" s="23"/>
      <c r="G294" s="23"/>
      <c r="I294" s="22"/>
      <c r="J294" s="22"/>
      <c r="K294" s="22"/>
      <c r="L294" s="22"/>
      <c r="M294" s="23"/>
      <c r="N294" s="23"/>
      <c r="O294" s="22"/>
      <c r="P294" s="22"/>
    </row>
    <row r="295" spans="1:16" x14ac:dyDescent="0.35">
      <c r="A295" s="4" t="s">
        <v>186</v>
      </c>
      <c r="I295" s="4" t="s">
        <v>186</v>
      </c>
      <c r="N295" s="7"/>
      <c r="O295" t="s">
        <v>331</v>
      </c>
    </row>
    <row r="296" spans="1:16" ht="43.5" x14ac:dyDescent="0.35">
      <c r="A296" s="4"/>
      <c r="I296" s="4"/>
      <c r="J296" t="s">
        <v>20</v>
      </c>
      <c r="N296" s="7">
        <v>12</v>
      </c>
      <c r="O296" t="s">
        <v>81</v>
      </c>
      <c r="P296" s="8" t="s">
        <v>460</v>
      </c>
    </row>
    <row r="297" spans="1:16" x14ac:dyDescent="0.35">
      <c r="B297" t="s">
        <v>189</v>
      </c>
      <c r="J297" t="s">
        <v>189</v>
      </c>
      <c r="N297" s="7"/>
    </row>
    <row r="298" spans="1:16" x14ac:dyDescent="0.35">
      <c r="C298" t="s">
        <v>190</v>
      </c>
      <c r="D298" s="42" t="s">
        <v>403</v>
      </c>
      <c r="E298" t="s">
        <v>17</v>
      </c>
      <c r="F298" s="7">
        <v>1</v>
      </c>
      <c r="G298" s="7">
        <v>3</v>
      </c>
      <c r="K298" t="s">
        <v>190</v>
      </c>
      <c r="L298" t="s">
        <v>17</v>
      </c>
      <c r="M298" s="7">
        <v>1</v>
      </c>
      <c r="N298" s="7">
        <v>3</v>
      </c>
      <c r="O298" t="s">
        <v>191</v>
      </c>
    </row>
    <row r="299" spans="1:16" x14ac:dyDescent="0.35">
      <c r="C299" t="s">
        <v>192</v>
      </c>
      <c r="D299" s="42" t="s">
        <v>404</v>
      </c>
      <c r="E299" t="s">
        <v>32</v>
      </c>
      <c r="F299" s="7">
        <v>1</v>
      </c>
      <c r="G299" s="7">
        <v>16</v>
      </c>
      <c r="K299" t="s">
        <v>192</v>
      </c>
      <c r="L299" t="s">
        <v>32</v>
      </c>
      <c r="M299" s="7">
        <v>1</v>
      </c>
      <c r="N299" s="7">
        <v>16</v>
      </c>
      <c r="O299" t="s">
        <v>193</v>
      </c>
    </row>
    <row r="300" spans="1:16" x14ac:dyDescent="0.35">
      <c r="C300" t="s">
        <v>194</v>
      </c>
      <c r="D300" s="42" t="s">
        <v>405</v>
      </c>
      <c r="E300" t="s">
        <v>32</v>
      </c>
      <c r="F300" s="7">
        <v>1</v>
      </c>
      <c r="G300" s="7">
        <v>3</v>
      </c>
      <c r="K300" t="s">
        <v>194</v>
      </c>
      <c r="L300" t="s">
        <v>32</v>
      </c>
      <c r="M300" s="7">
        <v>1</v>
      </c>
      <c r="N300" s="7">
        <v>3</v>
      </c>
      <c r="O300" t="s">
        <v>195</v>
      </c>
    </row>
    <row r="301" spans="1:16" x14ac:dyDescent="0.35">
      <c r="C301" t="s">
        <v>196</v>
      </c>
      <c r="D301" s="42" t="s">
        <v>406</v>
      </c>
      <c r="E301" t="s">
        <v>32</v>
      </c>
      <c r="F301" s="7">
        <v>1</v>
      </c>
      <c r="G301" s="7">
        <v>3</v>
      </c>
      <c r="K301" t="s">
        <v>196</v>
      </c>
      <c r="L301" t="s">
        <v>32</v>
      </c>
      <c r="M301" s="7">
        <v>1</v>
      </c>
      <c r="N301" s="7">
        <v>3</v>
      </c>
      <c r="O301" t="s">
        <v>197</v>
      </c>
    </row>
    <row r="302" spans="1:16" x14ac:dyDescent="0.35">
      <c r="A302" s="22"/>
      <c r="B302" s="22"/>
      <c r="C302" s="22"/>
      <c r="D302" s="22"/>
      <c r="E302" s="22"/>
      <c r="F302" s="23"/>
      <c r="G302" s="23"/>
      <c r="I302" s="22"/>
      <c r="J302" s="22"/>
      <c r="K302" s="22"/>
      <c r="L302" s="22"/>
      <c r="M302" s="23"/>
      <c r="N302" s="23"/>
      <c r="O302" s="22"/>
      <c r="P302" s="22"/>
    </row>
    <row r="303" spans="1:16" x14ac:dyDescent="0.35">
      <c r="A303" s="22"/>
      <c r="B303" s="22"/>
      <c r="C303" s="22"/>
      <c r="D303" s="22"/>
      <c r="E303" s="22"/>
      <c r="F303" s="23"/>
      <c r="G303" s="23"/>
      <c r="I303" s="22"/>
      <c r="J303" s="22"/>
      <c r="K303" s="22"/>
      <c r="L303" s="22"/>
      <c r="M303" s="23"/>
      <c r="N303" s="23"/>
      <c r="O303" s="22"/>
      <c r="P303" s="22"/>
    </row>
    <row r="304" spans="1:16" x14ac:dyDescent="0.35">
      <c r="A304" s="4" t="s">
        <v>333</v>
      </c>
      <c r="N304" s="7"/>
    </row>
    <row r="305" spans="1:16" ht="46.5" customHeight="1" x14ac:dyDescent="0.35">
      <c r="A305" s="4" t="s">
        <v>334</v>
      </c>
      <c r="I305" s="4" t="s">
        <v>334</v>
      </c>
      <c r="N305" s="7"/>
      <c r="O305" t="s">
        <v>335</v>
      </c>
      <c r="P305" s="27" t="s">
        <v>460</v>
      </c>
    </row>
    <row r="306" spans="1:16" ht="30" customHeight="1" x14ac:dyDescent="0.35">
      <c r="A306" s="4"/>
      <c r="I306" s="4"/>
      <c r="J306" t="s">
        <v>20</v>
      </c>
      <c r="N306" s="7">
        <v>12</v>
      </c>
      <c r="O306" t="s">
        <v>81</v>
      </c>
    </row>
    <row r="307" spans="1:16" x14ac:dyDescent="0.35">
      <c r="B307" t="s">
        <v>332</v>
      </c>
      <c r="E307" t="s">
        <v>17</v>
      </c>
      <c r="F307" s="7">
        <v>1</v>
      </c>
      <c r="G307" s="7">
        <v>3</v>
      </c>
      <c r="J307" t="s">
        <v>332</v>
      </c>
      <c r="L307" t="s">
        <v>17</v>
      </c>
      <c r="M307" s="7">
        <v>1</v>
      </c>
      <c r="N307" s="7">
        <v>3</v>
      </c>
      <c r="O307" t="s">
        <v>332</v>
      </c>
    </row>
    <row r="308" spans="1:16" x14ac:dyDescent="0.35">
      <c r="B308" t="s">
        <v>336</v>
      </c>
      <c r="E308" t="s">
        <v>32</v>
      </c>
      <c r="F308" s="7">
        <v>1</v>
      </c>
      <c r="G308" s="7">
        <v>8</v>
      </c>
      <c r="J308" t="s">
        <v>336</v>
      </c>
      <c r="L308" t="s">
        <v>32</v>
      </c>
      <c r="M308" s="7">
        <v>1</v>
      </c>
      <c r="N308" s="7">
        <v>8</v>
      </c>
      <c r="O308" t="s">
        <v>336</v>
      </c>
    </row>
    <row r="309" spans="1:16" x14ac:dyDescent="0.35">
      <c r="B309" t="s">
        <v>337</v>
      </c>
      <c r="E309" t="s">
        <v>32</v>
      </c>
      <c r="F309" s="7">
        <v>1</v>
      </c>
      <c r="G309" s="7">
        <v>1</v>
      </c>
      <c r="J309" t="s">
        <v>337</v>
      </c>
      <c r="L309" t="s">
        <v>32</v>
      </c>
      <c r="M309" s="7">
        <v>1</v>
      </c>
      <c r="N309" s="7">
        <v>1</v>
      </c>
      <c r="O309" t="s">
        <v>337</v>
      </c>
    </row>
    <row r="310" spans="1:16" x14ac:dyDescent="0.35">
      <c r="A310" s="22"/>
      <c r="B310" s="22"/>
      <c r="C310" s="22"/>
      <c r="D310" s="22"/>
      <c r="E310" s="22"/>
      <c r="F310" s="23"/>
      <c r="G310" s="23"/>
      <c r="I310" s="22"/>
      <c r="J310" s="22"/>
      <c r="K310" s="22"/>
      <c r="L310" s="22"/>
      <c r="M310" s="23"/>
      <c r="N310" s="23"/>
      <c r="O310" s="22"/>
      <c r="P310" s="22"/>
    </row>
    <row r="311" spans="1:16" x14ac:dyDescent="0.35">
      <c r="A311" s="4" t="s">
        <v>186</v>
      </c>
      <c r="I311" s="4" t="s">
        <v>186</v>
      </c>
      <c r="N311" s="7"/>
      <c r="O311" t="s">
        <v>338</v>
      </c>
    </row>
    <row r="312" spans="1:16" ht="42" customHeight="1" x14ac:dyDescent="0.35">
      <c r="A312" s="4"/>
      <c r="I312" s="4"/>
      <c r="J312" t="s">
        <v>20</v>
      </c>
      <c r="N312" s="7">
        <v>12</v>
      </c>
      <c r="O312" t="s">
        <v>81</v>
      </c>
      <c r="P312" s="8" t="s">
        <v>460</v>
      </c>
    </row>
    <row r="313" spans="1:16" x14ac:dyDescent="0.35">
      <c r="B313" t="s">
        <v>189</v>
      </c>
      <c r="J313" t="s">
        <v>189</v>
      </c>
      <c r="N313" s="7"/>
    </row>
    <row r="314" spans="1:16" x14ac:dyDescent="0.35">
      <c r="C314" t="s">
        <v>190</v>
      </c>
      <c r="E314" t="s">
        <v>17</v>
      </c>
      <c r="F314" s="7">
        <v>1</v>
      </c>
      <c r="G314" s="7">
        <v>3</v>
      </c>
      <c r="K314" t="s">
        <v>190</v>
      </c>
      <c r="L314" t="s">
        <v>17</v>
      </c>
      <c r="M314" s="7">
        <v>1</v>
      </c>
      <c r="N314" s="7">
        <v>3</v>
      </c>
      <c r="O314" t="s">
        <v>191</v>
      </c>
    </row>
    <row r="315" spans="1:16" x14ac:dyDescent="0.35">
      <c r="C315" t="s">
        <v>192</v>
      </c>
      <c r="E315" t="s">
        <v>32</v>
      </c>
      <c r="F315" s="7">
        <v>1</v>
      </c>
      <c r="G315" s="7">
        <v>16</v>
      </c>
      <c r="K315" t="s">
        <v>192</v>
      </c>
      <c r="L315" t="s">
        <v>32</v>
      </c>
      <c r="M315" s="7">
        <v>1</v>
      </c>
      <c r="N315" s="7">
        <v>16</v>
      </c>
      <c r="O315" t="s">
        <v>193</v>
      </c>
    </row>
    <row r="316" spans="1:16" x14ac:dyDescent="0.35">
      <c r="C316" t="s">
        <v>194</v>
      </c>
      <c r="E316" t="s">
        <v>32</v>
      </c>
      <c r="F316" s="7">
        <v>1</v>
      </c>
      <c r="G316" s="7">
        <v>3</v>
      </c>
      <c r="K316" t="s">
        <v>194</v>
      </c>
      <c r="L316" t="s">
        <v>32</v>
      </c>
      <c r="M316" s="7">
        <v>1</v>
      </c>
      <c r="N316" s="7">
        <v>3</v>
      </c>
      <c r="O316" t="s">
        <v>195</v>
      </c>
    </row>
    <row r="317" spans="1:16" x14ac:dyDescent="0.35">
      <c r="C317" t="s">
        <v>196</v>
      </c>
      <c r="E317" t="s">
        <v>32</v>
      </c>
      <c r="F317" s="7">
        <v>1</v>
      </c>
      <c r="G317" s="7">
        <v>3</v>
      </c>
      <c r="K317" t="s">
        <v>196</v>
      </c>
      <c r="L317" t="s">
        <v>32</v>
      </c>
      <c r="M317" s="7">
        <v>1</v>
      </c>
      <c r="N317" s="7">
        <v>3</v>
      </c>
      <c r="O317" t="s">
        <v>197</v>
      </c>
    </row>
    <row r="318" spans="1:16" x14ac:dyDescent="0.35">
      <c r="N318" s="7"/>
    </row>
    <row r="319" spans="1:16" x14ac:dyDescent="0.35">
      <c r="N319" s="7"/>
    </row>
    <row r="320" spans="1:16" x14ac:dyDescent="0.35">
      <c r="N320" s="7"/>
    </row>
    <row r="321" spans="14:14" x14ac:dyDescent="0.35">
      <c r="N321" s="7"/>
    </row>
    <row r="322" spans="14:14" x14ac:dyDescent="0.35">
      <c r="N322" s="7"/>
    </row>
    <row r="323" spans="14:14" x14ac:dyDescent="0.35">
      <c r="N323" s="7"/>
    </row>
    <row r="324" spans="14:14" x14ac:dyDescent="0.35">
      <c r="N324" s="7"/>
    </row>
    <row r="325" spans="14:14" x14ac:dyDescent="0.35">
      <c r="N325" s="7"/>
    </row>
    <row r="326" spans="14:14" x14ac:dyDescent="0.35">
      <c r="N326" s="7"/>
    </row>
    <row r="327" spans="14:14" x14ac:dyDescent="0.35">
      <c r="N327" s="7"/>
    </row>
    <row r="328" spans="14:14" x14ac:dyDescent="0.35">
      <c r="N328" s="7"/>
    </row>
    <row r="329" spans="14:14" x14ac:dyDescent="0.35">
      <c r="N329" s="7"/>
    </row>
    <row r="330" spans="14:14" x14ac:dyDescent="0.35">
      <c r="N330" s="7"/>
    </row>
    <row r="331" spans="14:14" x14ac:dyDescent="0.35">
      <c r="N331" s="7"/>
    </row>
    <row r="332" spans="14:14" x14ac:dyDescent="0.35">
      <c r="N332" s="7"/>
    </row>
    <row r="333" spans="14:14" x14ac:dyDescent="0.35">
      <c r="N333" s="7"/>
    </row>
    <row r="334" spans="14:14" x14ac:dyDescent="0.35">
      <c r="N334" s="7"/>
    </row>
    <row r="335" spans="14:14" x14ac:dyDescent="0.35">
      <c r="N335" s="7"/>
    </row>
    <row r="336" spans="14:14" x14ac:dyDescent="0.35">
      <c r="N336" s="7"/>
    </row>
    <row r="337" spans="14:14" x14ac:dyDescent="0.35">
      <c r="N337" s="7"/>
    </row>
    <row r="338" spans="14:14" x14ac:dyDescent="0.35">
      <c r="N338" s="7"/>
    </row>
    <row r="339" spans="14:14" x14ac:dyDescent="0.35">
      <c r="N339" s="7"/>
    </row>
    <row r="340" spans="14:14" x14ac:dyDescent="0.35">
      <c r="N340" s="7"/>
    </row>
    <row r="341" spans="14:14" x14ac:dyDescent="0.35">
      <c r="N341" s="7"/>
    </row>
    <row r="342" spans="14:14" x14ac:dyDescent="0.35">
      <c r="N342" s="7"/>
    </row>
    <row r="343" spans="14:14" x14ac:dyDescent="0.35">
      <c r="N343" s="7"/>
    </row>
    <row r="344" spans="14:14" x14ac:dyDescent="0.35">
      <c r="N344" s="7"/>
    </row>
    <row r="345" spans="14:14" x14ac:dyDescent="0.35">
      <c r="N345" s="7"/>
    </row>
    <row r="346" spans="14:14" x14ac:dyDescent="0.35">
      <c r="N346" s="7"/>
    </row>
    <row r="347" spans="14:14" x14ac:dyDescent="0.35">
      <c r="N347" s="7"/>
    </row>
    <row r="348" spans="14:14" x14ac:dyDescent="0.35">
      <c r="N348" s="7"/>
    </row>
    <row r="349" spans="14:14" x14ac:dyDescent="0.35">
      <c r="N349" s="7"/>
    </row>
    <row r="350" spans="14:14" x14ac:dyDescent="0.35">
      <c r="N350" s="7"/>
    </row>
    <row r="351" spans="14:14" x14ac:dyDescent="0.35">
      <c r="N351" s="7"/>
    </row>
    <row r="352" spans="14:14" x14ac:dyDescent="0.35">
      <c r="N352" s="7"/>
    </row>
    <row r="353" spans="14:14" x14ac:dyDescent="0.35">
      <c r="N353" s="7"/>
    </row>
    <row r="354" spans="14:14" x14ac:dyDescent="0.35">
      <c r="N354" s="7"/>
    </row>
    <row r="355" spans="14:14" x14ac:dyDescent="0.35">
      <c r="N355" s="7"/>
    </row>
    <row r="356" spans="14:14" x14ac:dyDescent="0.35">
      <c r="N356" s="7"/>
    </row>
    <row r="357" spans="14:14" x14ac:dyDescent="0.35">
      <c r="N357" s="7"/>
    </row>
    <row r="358" spans="14:14" x14ac:dyDescent="0.35">
      <c r="N358" s="7"/>
    </row>
    <row r="359" spans="14:14" x14ac:dyDescent="0.35">
      <c r="N359" s="7"/>
    </row>
    <row r="360" spans="14:14" x14ac:dyDescent="0.35">
      <c r="N360" s="7"/>
    </row>
    <row r="361" spans="14:14" x14ac:dyDescent="0.35">
      <c r="N361" s="7"/>
    </row>
    <row r="362" spans="14:14" x14ac:dyDescent="0.35">
      <c r="N362" s="7"/>
    </row>
    <row r="363" spans="14:14" x14ac:dyDescent="0.35">
      <c r="N363" s="7"/>
    </row>
    <row r="364" spans="14:14" x14ac:dyDescent="0.35">
      <c r="N364" s="7"/>
    </row>
    <row r="365" spans="14:14" x14ac:dyDescent="0.35">
      <c r="N365" s="7"/>
    </row>
    <row r="366" spans="14:14" x14ac:dyDescent="0.35">
      <c r="N366" s="7"/>
    </row>
    <row r="367" spans="14:14" x14ac:dyDescent="0.35">
      <c r="N367" s="7"/>
    </row>
    <row r="368" spans="14:14" x14ac:dyDescent="0.35">
      <c r="N368" s="7"/>
    </row>
    <row r="369" spans="14:14" x14ac:dyDescent="0.35">
      <c r="N369" s="7"/>
    </row>
    <row r="370" spans="14:14" x14ac:dyDescent="0.35">
      <c r="N370" s="7"/>
    </row>
    <row r="371" spans="14:14" x14ac:dyDescent="0.35">
      <c r="N371" s="7"/>
    </row>
    <row r="372" spans="14:14" x14ac:dyDescent="0.35">
      <c r="N372" s="7"/>
    </row>
    <row r="373" spans="14:14" x14ac:dyDescent="0.35">
      <c r="N373" s="7"/>
    </row>
    <row r="374" spans="14:14" x14ac:dyDescent="0.35">
      <c r="N374" s="7"/>
    </row>
    <row r="375" spans="14:14" x14ac:dyDescent="0.35">
      <c r="N375" s="7"/>
    </row>
    <row r="376" spans="14:14" x14ac:dyDescent="0.35">
      <c r="N376" s="7"/>
    </row>
    <row r="377" spans="14:14" x14ac:dyDescent="0.35">
      <c r="N377" s="7"/>
    </row>
    <row r="378" spans="14:14" x14ac:dyDescent="0.35">
      <c r="N378" s="7"/>
    </row>
    <row r="379" spans="14:14" x14ac:dyDescent="0.35">
      <c r="N379" s="7"/>
    </row>
    <row r="380" spans="14:14" x14ac:dyDescent="0.35">
      <c r="N380" s="7"/>
    </row>
    <row r="381" spans="14:14" x14ac:dyDescent="0.35">
      <c r="N381" s="7"/>
    </row>
    <row r="382" spans="14:14" x14ac:dyDescent="0.35">
      <c r="N382" s="7"/>
    </row>
    <row r="383" spans="14:14" x14ac:dyDescent="0.35">
      <c r="N383" s="7"/>
    </row>
    <row r="384" spans="14:14" x14ac:dyDescent="0.35">
      <c r="N384" s="7"/>
    </row>
    <row r="385" spans="14:14" x14ac:dyDescent="0.35">
      <c r="N385" s="7"/>
    </row>
    <row r="386" spans="14:14" x14ac:dyDescent="0.35">
      <c r="N386" s="7"/>
    </row>
    <row r="387" spans="14:14" x14ac:dyDescent="0.35">
      <c r="N387" s="7"/>
    </row>
    <row r="388" spans="14:14" x14ac:dyDescent="0.35">
      <c r="N388" s="7"/>
    </row>
    <row r="389" spans="14:14" x14ac:dyDescent="0.35">
      <c r="N389" s="7"/>
    </row>
    <row r="390" spans="14:14" x14ac:dyDescent="0.35">
      <c r="N390" s="7"/>
    </row>
    <row r="391" spans="14:14" x14ac:dyDescent="0.35">
      <c r="N391" s="7"/>
    </row>
    <row r="392" spans="14:14" x14ac:dyDescent="0.35">
      <c r="N392" s="7"/>
    </row>
    <row r="393" spans="14:14" x14ac:dyDescent="0.35">
      <c r="N393" s="7"/>
    </row>
    <row r="394" spans="14:14" x14ac:dyDescent="0.35">
      <c r="N394" s="7"/>
    </row>
    <row r="395" spans="14:14" x14ac:dyDescent="0.35">
      <c r="N395" s="7"/>
    </row>
    <row r="396" spans="14:14" x14ac:dyDescent="0.35">
      <c r="N396" s="7"/>
    </row>
    <row r="397" spans="14:14" x14ac:dyDescent="0.35">
      <c r="N397" s="7"/>
    </row>
    <row r="398" spans="14:14" x14ac:dyDescent="0.35">
      <c r="N398" s="7"/>
    </row>
    <row r="399" spans="14:14" x14ac:dyDescent="0.35">
      <c r="N399" s="7"/>
    </row>
    <row r="400" spans="14:14" x14ac:dyDescent="0.35">
      <c r="N400" s="7"/>
    </row>
    <row r="401" spans="14:14" x14ac:dyDescent="0.35">
      <c r="N401" s="7"/>
    </row>
    <row r="402" spans="14:14" x14ac:dyDescent="0.35">
      <c r="N402" s="7"/>
    </row>
  </sheetData>
  <autoFilter ref="A1:P52" xr:uid="{FAE43526-515A-4985-AB0E-2DC1139A37C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4">
    <mergeCell ref="A1:O1"/>
    <mergeCell ref="A2:O2"/>
    <mergeCell ref="I3:O3"/>
    <mergeCell ref="P8:P26"/>
  </mergeCells>
  <phoneticPr fontId="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C0582-6CD4-48C8-A67E-106661DD1948}">
  <dimension ref="A1:M258"/>
  <sheetViews>
    <sheetView workbookViewId="0">
      <selection activeCell="B36" sqref="B36"/>
    </sheetView>
  </sheetViews>
  <sheetFormatPr defaultRowHeight="14.5" x14ac:dyDescent="0.35"/>
  <cols>
    <col min="1" max="1" width="19.453125" customWidth="1"/>
    <col min="2" max="2" width="30.81640625" customWidth="1"/>
    <col min="3" max="3" width="26.7265625" bestFit="1" customWidth="1"/>
    <col min="4" max="4" width="6.81640625" customWidth="1"/>
    <col min="5" max="5" width="6.453125" style="7" customWidth="1"/>
    <col min="6" max="6" width="4.453125" style="7" customWidth="1"/>
    <col min="7" max="7" width="4.1796875" style="48" customWidth="1"/>
    <col min="8" max="8" width="25.1796875" customWidth="1"/>
    <col min="9" max="9" width="22.1796875" bestFit="1" customWidth="1"/>
    <col min="10" max="10" width="24.1796875" bestFit="1" customWidth="1"/>
    <col min="11" max="11" width="19.81640625" customWidth="1"/>
    <col min="12" max="12" width="49.7265625" customWidth="1"/>
    <col min="13" max="13" width="60.81640625" customWidth="1"/>
  </cols>
  <sheetData>
    <row r="1" spans="1:13" ht="14.5" customHeight="1" x14ac:dyDescent="0.35">
      <c r="A1" s="50" t="s">
        <v>0</v>
      </c>
      <c r="B1" s="51"/>
      <c r="C1" s="51"/>
      <c r="D1" s="51"/>
      <c r="E1" s="51"/>
      <c r="F1" s="51"/>
      <c r="G1" s="51"/>
      <c r="H1" s="51"/>
      <c r="I1" s="51"/>
      <c r="J1" s="51"/>
      <c r="K1" s="51"/>
      <c r="L1" s="51"/>
    </row>
    <row r="2" spans="1:13" s="16" customFormat="1" ht="53.15" customHeight="1" x14ac:dyDescent="0.35">
      <c r="A2" s="55" t="s">
        <v>1</v>
      </c>
      <c r="B2" s="56"/>
      <c r="C2" s="56"/>
      <c r="D2" s="56"/>
      <c r="E2" s="56"/>
      <c r="F2" s="56"/>
      <c r="G2" s="56"/>
      <c r="H2" s="56"/>
      <c r="I2" s="56"/>
      <c r="J2" s="56"/>
      <c r="K2" s="56"/>
      <c r="L2" s="56"/>
    </row>
    <row r="3" spans="1:13" x14ac:dyDescent="0.35">
      <c r="A3" s="5" t="s">
        <v>2</v>
      </c>
      <c r="B3" s="5"/>
      <c r="C3" s="5"/>
      <c r="D3" s="5"/>
      <c r="E3" s="15"/>
      <c r="F3" s="15"/>
      <c r="G3" s="47"/>
      <c r="H3" s="11" t="s">
        <v>3</v>
      </c>
      <c r="I3" s="11"/>
      <c r="J3" s="11"/>
      <c r="K3" s="11"/>
      <c r="L3" s="12"/>
    </row>
    <row r="4" spans="1:13" ht="31" x14ac:dyDescent="0.35">
      <c r="A4" s="2" t="s">
        <v>4</v>
      </c>
      <c r="B4" s="2" t="s">
        <v>5</v>
      </c>
      <c r="C4" s="2" t="s">
        <v>6</v>
      </c>
      <c r="D4" s="2" t="s">
        <v>7</v>
      </c>
      <c r="E4" s="6" t="s">
        <v>8</v>
      </c>
      <c r="F4" s="6" t="s">
        <v>9</v>
      </c>
      <c r="H4" s="40" t="s">
        <v>11</v>
      </c>
      <c r="I4" s="40" t="s">
        <v>12</v>
      </c>
      <c r="J4" s="40" t="s">
        <v>6</v>
      </c>
      <c r="K4" s="40" t="s">
        <v>363</v>
      </c>
      <c r="L4" s="40" t="s">
        <v>13</v>
      </c>
      <c r="M4" s="40" t="s">
        <v>14</v>
      </c>
    </row>
    <row r="5" spans="1:13" ht="15.5" x14ac:dyDescent="0.35">
      <c r="A5" s="2"/>
      <c r="B5" s="2"/>
      <c r="C5" s="2"/>
      <c r="D5" s="2"/>
      <c r="E5" s="6"/>
      <c r="F5" s="6"/>
      <c r="H5" s="40"/>
      <c r="I5" s="40"/>
      <c r="J5" s="40"/>
      <c r="K5" s="40"/>
      <c r="L5" s="40"/>
      <c r="M5" s="40"/>
    </row>
    <row r="6" spans="1:13" x14ac:dyDescent="0.35">
      <c r="A6" s="22"/>
      <c r="B6" s="22"/>
      <c r="C6" s="22"/>
      <c r="D6" s="22"/>
      <c r="E6" s="23"/>
      <c r="F6" s="23"/>
      <c r="H6" s="22"/>
      <c r="I6" s="22"/>
      <c r="J6" s="22"/>
      <c r="K6" s="49" t="s">
        <v>463</v>
      </c>
      <c r="L6" s="22"/>
      <c r="M6" s="22"/>
    </row>
    <row r="7" spans="1:13" x14ac:dyDescent="0.35">
      <c r="A7" s="4" t="s">
        <v>157</v>
      </c>
      <c r="D7" t="s">
        <v>32</v>
      </c>
      <c r="E7" s="7" t="s">
        <v>158</v>
      </c>
      <c r="F7" s="7">
        <v>3</v>
      </c>
      <c r="H7" s="4" t="s">
        <v>157</v>
      </c>
      <c r="K7" t="s">
        <v>464</v>
      </c>
      <c r="L7" t="s">
        <v>339</v>
      </c>
    </row>
    <row r="8" spans="1:13" x14ac:dyDescent="0.35">
      <c r="A8" s="4"/>
      <c r="H8" s="4"/>
      <c r="I8" t="s">
        <v>20</v>
      </c>
      <c r="L8" t="s">
        <v>81</v>
      </c>
    </row>
    <row r="9" spans="1:13" x14ac:dyDescent="0.35">
      <c r="B9" t="s">
        <v>160</v>
      </c>
      <c r="D9" t="s">
        <v>17</v>
      </c>
      <c r="E9" s="7">
        <v>1</v>
      </c>
      <c r="F9" s="7">
        <v>3</v>
      </c>
      <c r="I9" t="s">
        <v>160</v>
      </c>
      <c r="L9" t="s">
        <v>160</v>
      </c>
      <c r="M9" s="14" t="s">
        <v>465</v>
      </c>
    </row>
    <row r="10" spans="1:13" ht="14.5" customHeight="1" x14ac:dyDescent="0.35">
      <c r="B10" t="s">
        <v>161</v>
      </c>
      <c r="I10" t="s">
        <v>161</v>
      </c>
      <c r="L10" s="8"/>
      <c r="M10" s="27"/>
    </row>
    <row r="11" spans="1:13" ht="14.5" customHeight="1" x14ac:dyDescent="0.35">
      <c r="C11" t="s">
        <v>162</v>
      </c>
      <c r="D11" t="s">
        <v>17</v>
      </c>
      <c r="E11" s="7">
        <v>1</v>
      </c>
      <c r="F11" s="7">
        <v>35</v>
      </c>
      <c r="J11" t="s">
        <v>162</v>
      </c>
      <c r="L11" t="s">
        <v>163</v>
      </c>
      <c r="M11" s="27"/>
    </row>
    <row r="12" spans="1:13" ht="14.5" customHeight="1" x14ac:dyDescent="0.35">
      <c r="C12" t="s">
        <v>164</v>
      </c>
      <c r="D12" t="s">
        <v>32</v>
      </c>
      <c r="E12" s="7">
        <v>1</v>
      </c>
      <c r="F12" s="7">
        <v>6</v>
      </c>
      <c r="J12" t="s">
        <v>164</v>
      </c>
      <c r="L12" t="s">
        <v>165</v>
      </c>
      <c r="M12" s="27"/>
    </row>
    <row r="14" spans="1:13" x14ac:dyDescent="0.35">
      <c r="A14" s="22"/>
      <c r="B14" s="22"/>
      <c r="C14" s="22"/>
      <c r="D14" s="22"/>
      <c r="E14" s="23"/>
      <c r="F14" s="23"/>
      <c r="H14" s="22"/>
      <c r="I14" s="22"/>
      <c r="J14" s="22"/>
      <c r="K14" s="49" t="s">
        <v>466</v>
      </c>
      <c r="L14" s="22"/>
      <c r="M14" s="22"/>
    </row>
    <row r="15" spans="1:13" x14ac:dyDescent="0.35">
      <c r="A15" s="4" t="s">
        <v>105</v>
      </c>
      <c r="E15" s="7" t="s">
        <v>106</v>
      </c>
    </row>
    <row r="16" spans="1:13" x14ac:dyDescent="0.35">
      <c r="A16" s="4" t="s">
        <v>107</v>
      </c>
      <c r="D16" t="s">
        <v>17</v>
      </c>
      <c r="E16" s="7">
        <v>1</v>
      </c>
      <c r="F16" s="7">
        <v>3</v>
      </c>
      <c r="H16" s="4" t="s">
        <v>107</v>
      </c>
      <c r="L16" t="s">
        <v>108</v>
      </c>
      <c r="M16" s="14" t="s">
        <v>465</v>
      </c>
    </row>
    <row r="17" spans="1:13" x14ac:dyDescent="0.35">
      <c r="A17" s="4"/>
      <c r="H17" s="4"/>
      <c r="I17" t="s">
        <v>80</v>
      </c>
      <c r="L17" t="s">
        <v>81</v>
      </c>
      <c r="M17" s="27"/>
    </row>
    <row r="18" spans="1:13" ht="14.5" customHeight="1" x14ac:dyDescent="0.35">
      <c r="B18" t="s">
        <v>109</v>
      </c>
      <c r="D18" t="s">
        <v>17</v>
      </c>
      <c r="E18" s="7">
        <v>1</v>
      </c>
      <c r="F18" s="7">
        <v>3</v>
      </c>
      <c r="I18" t="s">
        <v>109</v>
      </c>
      <c r="L18" t="s">
        <v>109</v>
      </c>
      <c r="M18" s="27"/>
    </row>
    <row r="19" spans="1:13" ht="14.5" customHeight="1" x14ac:dyDescent="0.35">
      <c r="B19" t="s">
        <v>110</v>
      </c>
      <c r="I19" t="s">
        <v>110</v>
      </c>
      <c r="L19" s="8"/>
      <c r="M19" s="27"/>
    </row>
    <row r="20" spans="1:13" ht="14.5" customHeight="1" x14ac:dyDescent="0.35">
      <c r="C20" t="s">
        <v>111</v>
      </c>
      <c r="D20" t="s">
        <v>17</v>
      </c>
      <c r="E20" s="7">
        <v>1</v>
      </c>
      <c r="F20" s="7">
        <v>17</v>
      </c>
      <c r="J20" t="s">
        <v>111</v>
      </c>
      <c r="L20" t="s">
        <v>112</v>
      </c>
      <c r="M20" s="27"/>
    </row>
    <row r="21" spans="1:13" ht="14.5" customHeight="1" x14ac:dyDescent="0.35">
      <c r="C21" t="s">
        <v>113</v>
      </c>
      <c r="D21" t="s">
        <v>32</v>
      </c>
      <c r="E21" s="7">
        <v>1</v>
      </c>
      <c r="F21" s="7">
        <v>2</v>
      </c>
      <c r="J21" t="s">
        <v>113</v>
      </c>
      <c r="L21" t="s">
        <v>114</v>
      </c>
      <c r="M21" s="27"/>
    </row>
    <row r="22" spans="1:13" ht="14.5" customHeight="1" x14ac:dyDescent="0.35">
      <c r="B22" t="s">
        <v>115</v>
      </c>
      <c r="I22" t="s">
        <v>115</v>
      </c>
      <c r="L22" s="8"/>
      <c r="M22" s="27"/>
    </row>
    <row r="23" spans="1:13" ht="14.5" customHeight="1" x14ac:dyDescent="0.35">
      <c r="C23" t="s">
        <v>116</v>
      </c>
      <c r="D23" t="s">
        <v>17</v>
      </c>
      <c r="E23" s="7">
        <v>1</v>
      </c>
      <c r="F23" s="7">
        <v>35</v>
      </c>
      <c r="J23" t="s">
        <v>116</v>
      </c>
      <c r="L23" t="s">
        <v>117</v>
      </c>
      <c r="M23" s="27"/>
    </row>
    <row r="24" spans="1:13" ht="14.5" customHeight="1" x14ac:dyDescent="0.35">
      <c r="C24" t="s">
        <v>118</v>
      </c>
      <c r="D24" t="s">
        <v>32</v>
      </c>
      <c r="E24" s="7">
        <v>1</v>
      </c>
      <c r="F24" s="7">
        <v>35</v>
      </c>
      <c r="J24" t="s">
        <v>118</v>
      </c>
      <c r="L24" t="s">
        <v>119</v>
      </c>
      <c r="M24" s="27"/>
    </row>
    <row r="25" spans="1:13" ht="14.5" customHeight="1" x14ac:dyDescent="0.35">
      <c r="C25" t="s">
        <v>120</v>
      </c>
      <c r="D25" t="s">
        <v>32</v>
      </c>
      <c r="E25" s="7">
        <v>1</v>
      </c>
      <c r="F25" s="7">
        <v>35</v>
      </c>
      <c r="J25" t="s">
        <v>120</v>
      </c>
      <c r="L25" t="s">
        <v>121</v>
      </c>
      <c r="M25" s="27"/>
    </row>
    <row r="26" spans="1:13" ht="14.5" customHeight="1" x14ac:dyDescent="0.35">
      <c r="C26" t="s">
        <v>122</v>
      </c>
      <c r="D26" t="s">
        <v>32</v>
      </c>
      <c r="E26" s="7">
        <v>1</v>
      </c>
      <c r="F26" s="7">
        <v>35</v>
      </c>
      <c r="J26" t="s">
        <v>122</v>
      </c>
      <c r="L26" t="s">
        <v>123</v>
      </c>
      <c r="M26" s="27"/>
    </row>
    <row r="27" spans="1:13" ht="14.5" customHeight="1" x14ac:dyDescent="0.35">
      <c r="C27" t="s">
        <v>124</v>
      </c>
      <c r="D27" t="s">
        <v>32</v>
      </c>
      <c r="E27" s="7">
        <v>1</v>
      </c>
      <c r="F27" s="7">
        <v>35</v>
      </c>
      <c r="J27" t="s">
        <v>124</v>
      </c>
      <c r="L27" t="s">
        <v>125</v>
      </c>
      <c r="M27" s="27"/>
    </row>
    <row r="28" spans="1:13" ht="14.5" customHeight="1" x14ac:dyDescent="0.35">
      <c r="B28" t="s">
        <v>126</v>
      </c>
      <c r="I28" t="s">
        <v>126</v>
      </c>
      <c r="L28" s="8"/>
      <c r="M28" s="27"/>
    </row>
    <row r="29" spans="1:13" ht="14.5" customHeight="1" x14ac:dyDescent="0.35">
      <c r="C29" t="s">
        <v>127</v>
      </c>
      <c r="D29" t="s">
        <v>17</v>
      </c>
      <c r="E29" s="7">
        <v>1</v>
      </c>
      <c r="F29" s="7">
        <v>35</v>
      </c>
      <c r="J29" t="s">
        <v>127</v>
      </c>
      <c r="L29" t="s">
        <v>128</v>
      </c>
      <c r="M29" s="27"/>
    </row>
    <row r="30" spans="1:13" ht="14.5" customHeight="1" x14ac:dyDescent="0.35">
      <c r="C30" t="s">
        <v>129</v>
      </c>
      <c r="D30" t="s">
        <v>32</v>
      </c>
      <c r="E30" s="7">
        <v>1</v>
      </c>
      <c r="F30" s="7">
        <v>35</v>
      </c>
      <c r="J30" t="s">
        <v>129</v>
      </c>
      <c r="L30" t="s">
        <v>130</v>
      </c>
      <c r="M30" s="27"/>
    </row>
    <row r="31" spans="1:13" ht="14.5" customHeight="1" x14ac:dyDescent="0.35">
      <c r="C31" t="s">
        <v>131</v>
      </c>
      <c r="D31" t="s">
        <v>32</v>
      </c>
      <c r="E31" s="7">
        <v>1</v>
      </c>
      <c r="F31" s="7">
        <v>35</v>
      </c>
      <c r="J31" t="s">
        <v>131</v>
      </c>
      <c r="L31" t="s">
        <v>132</v>
      </c>
      <c r="M31" s="27"/>
    </row>
    <row r="32" spans="1:13" ht="14.5" customHeight="1" x14ac:dyDescent="0.35">
      <c r="B32" t="s">
        <v>133</v>
      </c>
      <c r="I32" t="s">
        <v>133</v>
      </c>
      <c r="M32" s="27"/>
    </row>
    <row r="33" spans="1:13" ht="14.5" customHeight="1" x14ac:dyDescent="0.35">
      <c r="C33" t="s">
        <v>134</v>
      </c>
      <c r="D33" t="s">
        <v>17</v>
      </c>
      <c r="E33" s="7">
        <v>1</v>
      </c>
      <c r="F33" s="7">
        <v>35</v>
      </c>
      <c r="J33" t="s">
        <v>134</v>
      </c>
      <c r="L33" t="s">
        <v>135</v>
      </c>
      <c r="M33" s="27"/>
    </row>
    <row r="34" spans="1:13" ht="14.5" customHeight="1" x14ac:dyDescent="0.35">
      <c r="C34" t="s">
        <v>136</v>
      </c>
      <c r="D34" t="s">
        <v>32</v>
      </c>
      <c r="E34" s="7">
        <v>1</v>
      </c>
      <c r="F34" s="7">
        <v>35</v>
      </c>
      <c r="J34" t="s">
        <v>136</v>
      </c>
      <c r="L34" t="s">
        <v>137</v>
      </c>
      <c r="M34" s="27"/>
    </row>
    <row r="35" spans="1:13" ht="14.5" customHeight="1" x14ac:dyDescent="0.35">
      <c r="C35" t="s">
        <v>138</v>
      </c>
      <c r="D35" t="s">
        <v>32</v>
      </c>
      <c r="E35" s="7">
        <v>1</v>
      </c>
      <c r="F35" s="7">
        <v>35</v>
      </c>
      <c r="J35" t="s">
        <v>138</v>
      </c>
      <c r="L35" t="s">
        <v>139</v>
      </c>
      <c r="M35" s="27"/>
    </row>
    <row r="36" spans="1:13" ht="14.5" customHeight="1" x14ac:dyDescent="0.35">
      <c r="B36" t="s">
        <v>140</v>
      </c>
      <c r="D36" t="s">
        <v>32</v>
      </c>
      <c r="E36" s="7">
        <v>1</v>
      </c>
      <c r="F36" s="7">
        <v>35</v>
      </c>
      <c r="I36" t="s">
        <v>140</v>
      </c>
      <c r="L36" t="s">
        <v>140</v>
      </c>
      <c r="M36" s="27"/>
    </row>
    <row r="37" spans="1:13" ht="14.5" customHeight="1" x14ac:dyDescent="0.35">
      <c r="B37" t="s">
        <v>141</v>
      </c>
      <c r="D37" t="s">
        <v>32</v>
      </c>
      <c r="E37" s="7">
        <v>1</v>
      </c>
      <c r="F37" s="7">
        <v>9</v>
      </c>
      <c r="I37" t="s">
        <v>141</v>
      </c>
      <c r="L37" t="s">
        <v>141</v>
      </c>
      <c r="M37" s="27"/>
    </row>
    <row r="38" spans="1:13" ht="14.5" customHeight="1" x14ac:dyDescent="0.35">
      <c r="B38" t="s">
        <v>142</v>
      </c>
      <c r="D38" t="s">
        <v>32</v>
      </c>
      <c r="E38" s="7">
        <v>1</v>
      </c>
      <c r="F38" s="7">
        <v>9</v>
      </c>
      <c r="I38" t="s">
        <v>142</v>
      </c>
      <c r="L38" t="s">
        <v>142</v>
      </c>
      <c r="M38" s="27"/>
    </row>
    <row r="39" spans="1:13" ht="14.5" customHeight="1" x14ac:dyDescent="0.35">
      <c r="B39" t="s">
        <v>143</v>
      </c>
      <c r="D39" t="s">
        <v>32</v>
      </c>
      <c r="E39" s="7">
        <v>1</v>
      </c>
      <c r="F39" s="7">
        <v>2</v>
      </c>
      <c r="I39" t="s">
        <v>143</v>
      </c>
      <c r="L39" t="s">
        <v>143</v>
      </c>
      <c r="M39" s="27"/>
    </row>
    <row r="41" spans="1:13" x14ac:dyDescent="0.35">
      <c r="A41" s="22"/>
      <c r="B41" s="22"/>
      <c r="C41" s="22"/>
      <c r="D41" s="22"/>
      <c r="E41" s="23"/>
      <c r="F41" s="23"/>
      <c r="H41" s="22"/>
      <c r="I41" s="22"/>
      <c r="J41" s="22"/>
      <c r="K41" s="49" t="s">
        <v>467</v>
      </c>
      <c r="L41" s="22"/>
      <c r="M41" s="22"/>
    </row>
    <row r="42" spans="1:13" x14ac:dyDescent="0.35">
      <c r="A42" s="4" t="s">
        <v>157</v>
      </c>
      <c r="D42" t="s">
        <v>32</v>
      </c>
      <c r="E42" s="7" t="s">
        <v>158</v>
      </c>
      <c r="F42" s="7">
        <v>3</v>
      </c>
      <c r="H42" s="4" t="s">
        <v>157</v>
      </c>
      <c r="L42" t="s">
        <v>340</v>
      </c>
    </row>
    <row r="43" spans="1:13" x14ac:dyDescent="0.35">
      <c r="A43" s="4"/>
      <c r="H43" s="4"/>
      <c r="I43" t="s">
        <v>20</v>
      </c>
      <c r="L43" t="s">
        <v>81</v>
      </c>
      <c r="M43" s="14" t="s">
        <v>465</v>
      </c>
    </row>
    <row r="44" spans="1:13" ht="14.5" customHeight="1" x14ac:dyDescent="0.35">
      <c r="B44" t="s">
        <v>160</v>
      </c>
      <c r="D44" t="s">
        <v>17</v>
      </c>
      <c r="E44" s="7">
        <v>1</v>
      </c>
      <c r="F44" s="7">
        <v>3</v>
      </c>
      <c r="I44" t="s">
        <v>160</v>
      </c>
      <c r="L44" t="s">
        <v>160</v>
      </c>
      <c r="M44" s="27"/>
    </row>
    <row r="45" spans="1:13" ht="14.5" customHeight="1" x14ac:dyDescent="0.35">
      <c r="B45" t="s">
        <v>161</v>
      </c>
      <c r="I45" t="s">
        <v>161</v>
      </c>
      <c r="L45" s="8"/>
      <c r="M45" s="27"/>
    </row>
    <row r="46" spans="1:13" ht="14.5" customHeight="1" x14ac:dyDescent="0.35">
      <c r="C46" t="s">
        <v>162</v>
      </c>
      <c r="D46" t="s">
        <v>17</v>
      </c>
      <c r="E46" s="7">
        <v>1</v>
      </c>
      <c r="F46" s="7">
        <v>35</v>
      </c>
      <c r="J46" t="s">
        <v>162</v>
      </c>
      <c r="L46" t="s">
        <v>163</v>
      </c>
      <c r="M46" s="27"/>
    </row>
    <row r="47" spans="1:13" ht="14.5" customHeight="1" x14ac:dyDescent="0.35">
      <c r="C47" t="s">
        <v>164</v>
      </c>
      <c r="D47" t="s">
        <v>32</v>
      </c>
      <c r="E47" s="7">
        <v>1</v>
      </c>
      <c r="F47" s="7">
        <v>6</v>
      </c>
      <c r="J47" t="s">
        <v>164</v>
      </c>
      <c r="L47" t="s">
        <v>165</v>
      </c>
      <c r="M47" s="27"/>
    </row>
    <row r="48" spans="1:13" x14ac:dyDescent="0.35">
      <c r="M48" s="27"/>
    </row>
    <row r="49" spans="1:13" x14ac:dyDescent="0.35">
      <c r="A49" s="22"/>
      <c r="B49" s="22"/>
      <c r="C49" s="22"/>
      <c r="D49" s="22"/>
      <c r="E49" s="23"/>
      <c r="F49" s="23"/>
      <c r="H49" s="22"/>
      <c r="I49" s="22"/>
      <c r="J49" s="22"/>
      <c r="K49" s="49" t="s">
        <v>468</v>
      </c>
      <c r="L49" s="22"/>
      <c r="M49" s="22"/>
    </row>
    <row r="50" spans="1:13" x14ac:dyDescent="0.35">
      <c r="A50" s="4" t="s">
        <v>144</v>
      </c>
      <c r="D50" t="s">
        <v>32</v>
      </c>
      <c r="F50" s="7">
        <v>3</v>
      </c>
      <c r="H50" s="4" t="s">
        <v>144</v>
      </c>
      <c r="L50" t="s">
        <v>341</v>
      </c>
    </row>
    <row r="51" spans="1:13" x14ac:dyDescent="0.35">
      <c r="A51" s="4"/>
      <c r="H51" s="4"/>
      <c r="L51" t="s">
        <v>81</v>
      </c>
      <c r="M51" s="14" t="s">
        <v>465</v>
      </c>
    </row>
    <row r="52" spans="1:13" x14ac:dyDescent="0.35">
      <c r="B52" t="s">
        <v>146</v>
      </c>
      <c r="D52" t="s">
        <v>17</v>
      </c>
      <c r="E52" s="7">
        <v>1</v>
      </c>
      <c r="F52" s="7">
        <v>2</v>
      </c>
      <c r="I52" t="s">
        <v>146</v>
      </c>
      <c r="L52" t="s">
        <v>146</v>
      </c>
      <c r="M52" s="27"/>
    </row>
    <row r="53" spans="1:13" x14ac:dyDescent="0.35">
      <c r="B53" t="s">
        <v>147</v>
      </c>
      <c r="I53" t="s">
        <v>147</v>
      </c>
      <c r="L53" s="8"/>
      <c r="M53" s="27"/>
    </row>
    <row r="54" spans="1:13" x14ac:dyDescent="0.35">
      <c r="C54" t="s">
        <v>148</v>
      </c>
      <c r="D54" t="s">
        <v>32</v>
      </c>
      <c r="E54" s="7">
        <v>1</v>
      </c>
      <c r="F54" s="7">
        <v>17</v>
      </c>
      <c r="J54" t="s">
        <v>148</v>
      </c>
      <c r="L54" t="s">
        <v>149</v>
      </c>
      <c r="M54" s="27"/>
    </row>
    <row r="55" spans="1:13" x14ac:dyDescent="0.35">
      <c r="C55" t="s">
        <v>150</v>
      </c>
      <c r="D55" t="s">
        <v>32</v>
      </c>
      <c r="E55" s="7">
        <v>1</v>
      </c>
      <c r="F55" s="7">
        <v>35</v>
      </c>
      <c r="J55" t="s">
        <v>150</v>
      </c>
      <c r="L55" t="s">
        <v>151</v>
      </c>
      <c r="M55" s="27"/>
    </row>
    <row r="56" spans="1:13" x14ac:dyDescent="0.35">
      <c r="B56" t="s">
        <v>152</v>
      </c>
      <c r="I56" t="s">
        <v>152</v>
      </c>
      <c r="L56" s="8"/>
      <c r="M56" s="27"/>
    </row>
    <row r="57" spans="1:13" x14ac:dyDescent="0.35">
      <c r="C57" t="s">
        <v>153</v>
      </c>
      <c r="D57" t="s">
        <v>17</v>
      </c>
      <c r="E57" s="7">
        <v>1</v>
      </c>
      <c r="F57" s="7">
        <v>25</v>
      </c>
      <c r="J57" t="s">
        <v>153</v>
      </c>
      <c r="L57" t="s">
        <v>154</v>
      </c>
      <c r="M57" s="27"/>
    </row>
    <row r="58" spans="1:13" x14ac:dyDescent="0.35">
      <c r="C58" t="s">
        <v>155</v>
      </c>
      <c r="D58" t="s">
        <v>32</v>
      </c>
      <c r="E58" s="7">
        <v>1</v>
      </c>
      <c r="F58" s="7">
        <v>3</v>
      </c>
      <c r="J58" t="s">
        <v>155</v>
      </c>
      <c r="L58" t="s">
        <v>156</v>
      </c>
      <c r="M58" s="27"/>
    </row>
    <row r="59" spans="1:13" x14ac:dyDescent="0.35">
      <c r="L59" s="8"/>
      <c r="M59" s="27"/>
    </row>
    <row r="60" spans="1:13" x14ac:dyDescent="0.35">
      <c r="A60" s="22"/>
      <c r="B60" s="22"/>
      <c r="C60" s="22"/>
      <c r="D60" s="22"/>
      <c r="E60" s="23"/>
      <c r="F60" s="23"/>
      <c r="H60" s="22"/>
      <c r="I60" s="22"/>
      <c r="J60" s="22"/>
      <c r="K60" s="49" t="s">
        <v>469</v>
      </c>
      <c r="L60" s="22"/>
      <c r="M60" s="22"/>
    </row>
    <row r="61" spans="1:13" x14ac:dyDescent="0.35">
      <c r="A61" s="4" t="s">
        <v>342</v>
      </c>
    </row>
    <row r="62" spans="1:13" x14ac:dyDescent="0.35">
      <c r="A62" s="4" t="s">
        <v>343</v>
      </c>
      <c r="D62" t="s">
        <v>32</v>
      </c>
      <c r="F62" s="7">
        <v>3</v>
      </c>
      <c r="H62" s="4" t="s">
        <v>343</v>
      </c>
      <c r="L62" t="s">
        <v>344</v>
      </c>
      <c r="M62" s="14" t="s">
        <v>465</v>
      </c>
    </row>
    <row r="63" spans="1:13" x14ac:dyDescent="0.35">
      <c r="A63" s="4"/>
      <c r="H63" s="4"/>
      <c r="I63" t="s">
        <v>20</v>
      </c>
      <c r="L63" t="s">
        <v>81</v>
      </c>
      <c r="M63" s="24"/>
    </row>
    <row r="64" spans="1:13" x14ac:dyDescent="0.35">
      <c r="B64" t="s">
        <v>345</v>
      </c>
      <c r="I64" t="s">
        <v>345</v>
      </c>
      <c r="M64" s="24"/>
    </row>
    <row r="65" spans="1:13" x14ac:dyDescent="0.35">
      <c r="C65" t="s">
        <v>346</v>
      </c>
      <c r="D65" t="s">
        <v>17</v>
      </c>
      <c r="F65" s="7">
        <v>3</v>
      </c>
      <c r="J65" t="s">
        <v>346</v>
      </c>
      <c r="L65" t="s">
        <v>347</v>
      </c>
      <c r="M65" s="24"/>
    </row>
    <row r="66" spans="1:13" x14ac:dyDescent="0.35">
      <c r="C66" t="s">
        <v>348</v>
      </c>
      <c r="D66" t="s">
        <v>17</v>
      </c>
      <c r="F66" s="7">
        <v>3</v>
      </c>
      <c r="J66" t="s">
        <v>348</v>
      </c>
      <c r="L66" t="s">
        <v>349</v>
      </c>
      <c r="M66" s="24"/>
    </row>
    <row r="67" spans="1:13" x14ac:dyDescent="0.35">
      <c r="B67" t="s">
        <v>350</v>
      </c>
      <c r="D67" t="s">
        <v>32</v>
      </c>
      <c r="F67" s="7">
        <v>3</v>
      </c>
      <c r="I67" t="s">
        <v>350</v>
      </c>
      <c r="L67" t="s">
        <v>350</v>
      </c>
      <c r="M67" s="24"/>
    </row>
    <row r="68" spans="1:13" x14ac:dyDescent="0.35">
      <c r="B68" t="s">
        <v>351</v>
      </c>
      <c r="D68" t="s">
        <v>32</v>
      </c>
      <c r="F68" s="7">
        <v>17</v>
      </c>
      <c r="I68" t="s">
        <v>351</v>
      </c>
      <c r="L68" t="s">
        <v>351</v>
      </c>
      <c r="M68" s="24"/>
    </row>
    <row r="69" spans="1:13" x14ac:dyDescent="0.35">
      <c r="A69" s="22"/>
      <c r="B69" s="22"/>
      <c r="C69" s="22"/>
      <c r="D69" s="22"/>
      <c r="E69" s="23"/>
      <c r="F69" s="23"/>
      <c r="H69" s="22"/>
      <c r="I69" s="22"/>
      <c r="J69" s="22"/>
      <c r="K69" s="49" t="s">
        <v>470</v>
      </c>
      <c r="L69" s="22"/>
      <c r="M69" s="22"/>
    </row>
    <row r="70" spans="1:13" x14ac:dyDescent="0.35">
      <c r="A70" s="4" t="s">
        <v>157</v>
      </c>
      <c r="D70" t="s">
        <v>32</v>
      </c>
      <c r="E70" s="7" t="s">
        <v>158</v>
      </c>
      <c r="F70" s="7">
        <v>3</v>
      </c>
      <c r="H70" s="4" t="s">
        <v>157</v>
      </c>
      <c r="L70" t="s">
        <v>352</v>
      </c>
    </row>
    <row r="71" spans="1:13" x14ac:dyDescent="0.35">
      <c r="A71" s="4"/>
      <c r="H71" s="4"/>
      <c r="I71" t="s">
        <v>20</v>
      </c>
      <c r="L71" t="s">
        <v>81</v>
      </c>
      <c r="M71" s="14" t="s">
        <v>465</v>
      </c>
    </row>
    <row r="72" spans="1:13" x14ac:dyDescent="0.35">
      <c r="B72" t="s">
        <v>160</v>
      </c>
      <c r="D72" t="s">
        <v>17</v>
      </c>
      <c r="E72" s="7">
        <v>1</v>
      </c>
      <c r="F72" s="7">
        <v>3</v>
      </c>
      <c r="I72" t="s">
        <v>160</v>
      </c>
      <c r="L72" t="s">
        <v>160</v>
      </c>
      <c r="M72" s="24"/>
    </row>
    <row r="73" spans="1:13" x14ac:dyDescent="0.35">
      <c r="B73" t="s">
        <v>161</v>
      </c>
      <c r="I73" t="s">
        <v>161</v>
      </c>
      <c r="L73" s="8"/>
      <c r="M73" s="24"/>
    </row>
    <row r="74" spans="1:13" x14ac:dyDescent="0.35">
      <c r="C74" t="s">
        <v>162</v>
      </c>
      <c r="D74" t="s">
        <v>17</v>
      </c>
      <c r="E74" s="7">
        <v>1</v>
      </c>
      <c r="F74" s="7">
        <v>35</v>
      </c>
      <c r="J74" t="s">
        <v>162</v>
      </c>
      <c r="L74" t="s">
        <v>163</v>
      </c>
      <c r="M74" s="24"/>
    </row>
    <row r="75" spans="1:13" x14ac:dyDescent="0.35">
      <c r="C75" t="s">
        <v>164</v>
      </c>
      <c r="D75" t="s">
        <v>32</v>
      </c>
      <c r="E75" s="7">
        <v>1</v>
      </c>
      <c r="F75" s="7">
        <v>6</v>
      </c>
      <c r="J75" t="s">
        <v>164</v>
      </c>
      <c r="L75" t="s">
        <v>165</v>
      </c>
      <c r="M75" s="24"/>
    </row>
    <row r="77" spans="1:13" x14ac:dyDescent="0.35">
      <c r="A77" s="22"/>
      <c r="B77" s="22"/>
      <c r="C77" s="22"/>
      <c r="D77" s="22"/>
      <c r="E77" s="23"/>
      <c r="F77" s="23"/>
      <c r="H77" s="22"/>
      <c r="I77" s="22"/>
      <c r="J77" s="22"/>
      <c r="K77" s="45" t="s">
        <v>471</v>
      </c>
      <c r="L77" s="22"/>
      <c r="M77" s="22"/>
    </row>
    <row r="78" spans="1:13" x14ac:dyDescent="0.35">
      <c r="A78" s="4" t="s">
        <v>236</v>
      </c>
      <c r="H78" s="4" t="s">
        <v>236</v>
      </c>
      <c r="L78" t="s">
        <v>353</v>
      </c>
    </row>
    <row r="79" spans="1:13" x14ac:dyDescent="0.35">
      <c r="A79" s="4"/>
      <c r="H79" s="4"/>
      <c r="I79" t="s">
        <v>20</v>
      </c>
      <c r="L79" t="s">
        <v>81</v>
      </c>
      <c r="M79" s="14" t="s">
        <v>465</v>
      </c>
    </row>
    <row r="80" spans="1:13" x14ac:dyDescent="0.35">
      <c r="B80" t="s">
        <v>238</v>
      </c>
      <c r="D80" t="s">
        <v>17</v>
      </c>
      <c r="F80" s="7">
        <v>3</v>
      </c>
      <c r="I80" t="s">
        <v>238</v>
      </c>
      <c r="L80" t="s">
        <v>238</v>
      </c>
      <c r="M80" s="24"/>
    </row>
    <row r="81" spans="1:13" x14ac:dyDescent="0.35">
      <c r="B81" t="s">
        <v>239</v>
      </c>
      <c r="D81" t="s">
        <v>32</v>
      </c>
      <c r="F81" s="7">
        <v>2</v>
      </c>
      <c r="I81" t="s">
        <v>239</v>
      </c>
      <c r="L81" t="s">
        <v>239</v>
      </c>
      <c r="M81" s="24"/>
    </row>
    <row r="82" spans="1:13" x14ac:dyDescent="0.35">
      <c r="B82" t="s">
        <v>288</v>
      </c>
      <c r="D82" t="s">
        <v>32</v>
      </c>
      <c r="I82" t="s">
        <v>240</v>
      </c>
      <c r="M82" s="24"/>
    </row>
    <row r="83" spans="1:13" x14ac:dyDescent="0.35">
      <c r="C83" t="s">
        <v>241</v>
      </c>
      <c r="D83" t="s">
        <v>17</v>
      </c>
      <c r="F83" s="7">
        <v>3</v>
      </c>
      <c r="J83" t="s">
        <v>241</v>
      </c>
      <c r="L83" t="s">
        <v>242</v>
      </c>
      <c r="M83" s="24"/>
    </row>
    <row r="84" spans="1:13" x14ac:dyDescent="0.35">
      <c r="C84" t="s">
        <v>113</v>
      </c>
      <c r="D84" t="s">
        <v>32</v>
      </c>
      <c r="F84" s="7">
        <v>2</v>
      </c>
      <c r="J84" t="s">
        <v>113</v>
      </c>
      <c r="L84" t="s">
        <v>243</v>
      </c>
      <c r="M84" s="24"/>
    </row>
    <row r="85" spans="1:13" x14ac:dyDescent="0.35">
      <c r="B85" t="s">
        <v>244</v>
      </c>
      <c r="D85" t="s">
        <v>32</v>
      </c>
      <c r="I85" t="s">
        <v>244</v>
      </c>
      <c r="M85" s="24"/>
    </row>
    <row r="86" spans="1:13" x14ac:dyDescent="0.35">
      <c r="C86" t="s">
        <v>245</v>
      </c>
      <c r="D86" t="s">
        <v>32</v>
      </c>
      <c r="F86" s="7">
        <v>70</v>
      </c>
      <c r="J86" t="s">
        <v>245</v>
      </c>
      <c r="L86" t="s">
        <v>246</v>
      </c>
      <c r="M86" s="24"/>
    </row>
    <row r="87" spans="1:13" x14ac:dyDescent="0.35">
      <c r="C87" t="s">
        <v>247</v>
      </c>
      <c r="D87" t="s">
        <v>32</v>
      </c>
      <c r="F87" s="7">
        <v>70</v>
      </c>
      <c r="J87" t="s">
        <v>247</v>
      </c>
      <c r="L87" t="s">
        <v>248</v>
      </c>
      <c r="M87" s="24"/>
    </row>
    <row r="88" spans="1:13" x14ac:dyDescent="0.35">
      <c r="C88" t="s">
        <v>249</v>
      </c>
      <c r="D88" t="s">
        <v>32</v>
      </c>
      <c r="F88" s="7">
        <v>70</v>
      </c>
      <c r="J88" t="s">
        <v>249</v>
      </c>
      <c r="L88" t="s">
        <v>250</v>
      </c>
      <c r="M88" s="24"/>
    </row>
    <row r="89" spans="1:13" x14ac:dyDescent="0.35">
      <c r="C89" t="s">
        <v>251</v>
      </c>
      <c r="D89" t="s">
        <v>32</v>
      </c>
      <c r="F89" s="7">
        <v>70</v>
      </c>
      <c r="J89" t="s">
        <v>251</v>
      </c>
      <c r="L89" t="s">
        <v>252</v>
      </c>
      <c r="M89" s="24"/>
    </row>
    <row r="90" spans="1:13" x14ac:dyDescent="0.35">
      <c r="C90" t="s">
        <v>253</v>
      </c>
      <c r="D90" t="s">
        <v>32</v>
      </c>
      <c r="F90" s="7">
        <v>70</v>
      </c>
      <c r="J90" t="s">
        <v>253</v>
      </c>
      <c r="L90" t="s">
        <v>254</v>
      </c>
      <c r="M90" s="24"/>
    </row>
    <row r="92" spans="1:13" x14ac:dyDescent="0.35">
      <c r="A92" s="4"/>
    </row>
    <row r="93" spans="1:13" x14ac:dyDescent="0.35">
      <c r="H93" s="4"/>
    </row>
    <row r="95" spans="1:13" x14ac:dyDescent="0.35">
      <c r="L95" s="8"/>
      <c r="M95" s="27"/>
    </row>
    <row r="96" spans="1:13" x14ac:dyDescent="0.35">
      <c r="H96" s="4"/>
    </row>
    <row r="98" spans="1:13" x14ac:dyDescent="0.35">
      <c r="L98" s="8"/>
      <c r="M98" s="27"/>
    </row>
    <row r="99" spans="1:13" x14ac:dyDescent="0.35">
      <c r="H99" s="4"/>
    </row>
    <row r="101" spans="1:13" x14ac:dyDescent="0.35">
      <c r="L101" s="8"/>
      <c r="M101" s="27"/>
    </row>
    <row r="102" spans="1:13" x14ac:dyDescent="0.35">
      <c r="H102" s="4"/>
    </row>
    <row r="104" spans="1:13" x14ac:dyDescent="0.35">
      <c r="L104" s="8"/>
      <c r="M104" s="27"/>
    </row>
    <row r="105" spans="1:13" x14ac:dyDescent="0.35">
      <c r="H105" s="4"/>
    </row>
    <row r="107" spans="1:13" x14ac:dyDescent="0.35">
      <c r="L107" s="8"/>
      <c r="M107" s="27"/>
    </row>
    <row r="108" spans="1:13" x14ac:dyDescent="0.35">
      <c r="H108" s="4"/>
    </row>
    <row r="110" spans="1:13" x14ac:dyDescent="0.35">
      <c r="K110" s="17"/>
      <c r="L110" s="8"/>
      <c r="M110" s="27"/>
    </row>
    <row r="112" spans="1:13" x14ac:dyDescent="0.35">
      <c r="A112" s="4"/>
      <c r="H112" s="4"/>
      <c r="L112" s="8"/>
      <c r="M112" s="27"/>
    </row>
    <row r="114" spans="1:13" x14ac:dyDescent="0.35">
      <c r="L114" s="8"/>
      <c r="M114" s="27"/>
    </row>
    <row r="118" spans="1:13" x14ac:dyDescent="0.35">
      <c r="A118" s="4"/>
      <c r="H118" s="4"/>
    </row>
    <row r="120" spans="1:13" x14ac:dyDescent="0.35">
      <c r="L120" s="8"/>
      <c r="M120" s="27"/>
    </row>
    <row r="124" spans="1:13" x14ac:dyDescent="0.35">
      <c r="A124" s="4"/>
      <c r="H124" s="4"/>
    </row>
    <row r="125" spans="1:13" x14ac:dyDescent="0.35">
      <c r="A125" s="4"/>
    </row>
    <row r="126" spans="1:13" x14ac:dyDescent="0.35">
      <c r="L126" s="8"/>
      <c r="M126" s="27"/>
    </row>
    <row r="135" spans="1:13" x14ac:dyDescent="0.35">
      <c r="A135" s="4"/>
      <c r="H135" s="4"/>
    </row>
    <row r="136" spans="1:13" x14ac:dyDescent="0.35">
      <c r="A136" s="4"/>
    </row>
    <row r="137" spans="1:13" x14ac:dyDescent="0.35">
      <c r="L137" s="8"/>
      <c r="M137" s="27"/>
    </row>
    <row r="145" spans="1:13" x14ac:dyDescent="0.35">
      <c r="A145" s="4"/>
      <c r="H145" s="4"/>
    </row>
    <row r="147" spans="1:13" x14ac:dyDescent="0.35">
      <c r="L147" s="8"/>
      <c r="M147" s="27"/>
    </row>
    <row r="148" spans="1:13" x14ac:dyDescent="0.35">
      <c r="B148" s="8"/>
    </row>
    <row r="149" spans="1:13" x14ac:dyDescent="0.35">
      <c r="H149" s="4"/>
    </row>
    <row r="150" spans="1:13" x14ac:dyDescent="0.35">
      <c r="C150" s="8"/>
    </row>
    <row r="151" spans="1:13" x14ac:dyDescent="0.35">
      <c r="L151" s="8"/>
      <c r="M151" s="27"/>
    </row>
    <row r="158" spans="1:13" x14ac:dyDescent="0.35">
      <c r="A158" s="4"/>
      <c r="H158" s="4"/>
    </row>
    <row r="159" spans="1:13" x14ac:dyDescent="0.35">
      <c r="A159" s="4"/>
    </row>
    <row r="160" spans="1:13" x14ac:dyDescent="0.35">
      <c r="L160" s="8"/>
      <c r="M160" s="27"/>
    </row>
    <row r="163" spans="1:13" x14ac:dyDescent="0.35">
      <c r="A163" s="4"/>
      <c r="H163" s="4"/>
    </row>
    <row r="164" spans="1:13" x14ac:dyDescent="0.35">
      <c r="A164" s="4"/>
    </row>
    <row r="165" spans="1:13" x14ac:dyDescent="0.35">
      <c r="L165" s="8"/>
      <c r="M165" s="27"/>
    </row>
    <row r="171" spans="1:13" x14ac:dyDescent="0.35">
      <c r="A171" s="4"/>
      <c r="H171" s="4"/>
    </row>
    <row r="172" spans="1:13" x14ac:dyDescent="0.35">
      <c r="A172" s="4"/>
    </row>
    <row r="173" spans="1:13" x14ac:dyDescent="0.35">
      <c r="L173" s="8"/>
      <c r="M173" s="27"/>
    </row>
    <row r="179" spans="1:13" ht="15.65" customHeight="1" x14ac:dyDescent="0.35"/>
    <row r="181" spans="1:13" x14ac:dyDescent="0.35">
      <c r="A181" s="4"/>
      <c r="H181" s="4"/>
    </row>
    <row r="183" spans="1:13" x14ac:dyDescent="0.35">
      <c r="L183" s="8"/>
      <c r="M183" s="27"/>
    </row>
    <row r="188" spans="1:13" x14ac:dyDescent="0.35">
      <c r="A188" s="4"/>
    </row>
    <row r="189" spans="1:13" x14ac:dyDescent="0.35">
      <c r="A189" s="28"/>
      <c r="B189" s="29"/>
      <c r="C189" s="29"/>
      <c r="D189" s="29"/>
      <c r="E189" s="30"/>
      <c r="F189" s="30"/>
      <c r="H189" s="4"/>
      <c r="M189" s="27"/>
    </row>
    <row r="190" spans="1:13" x14ac:dyDescent="0.35">
      <c r="A190" s="29"/>
      <c r="B190" s="29"/>
      <c r="C190" s="29"/>
      <c r="D190" s="29"/>
      <c r="E190" s="30"/>
      <c r="F190" s="30"/>
    </row>
    <row r="191" spans="1:13" x14ac:dyDescent="0.35">
      <c r="A191" s="29"/>
      <c r="B191" s="29"/>
      <c r="C191" s="29"/>
      <c r="D191" s="29"/>
      <c r="E191" s="30"/>
      <c r="F191" s="30"/>
      <c r="L191" s="8"/>
      <c r="M191" s="27"/>
    </row>
    <row r="192" spans="1:13" x14ac:dyDescent="0.35">
      <c r="A192" s="29"/>
      <c r="B192" s="29"/>
      <c r="C192" s="29"/>
      <c r="D192" s="29"/>
      <c r="E192" s="30"/>
      <c r="F192" s="30"/>
    </row>
    <row r="193" spans="1:13" x14ac:dyDescent="0.35">
      <c r="A193" s="29"/>
      <c r="B193" s="29"/>
      <c r="C193" s="29"/>
      <c r="D193" s="29"/>
      <c r="E193" s="30"/>
      <c r="F193" s="30"/>
    </row>
    <row r="194" spans="1:13" x14ac:dyDescent="0.35">
      <c r="A194" s="29"/>
      <c r="B194" s="29"/>
      <c r="C194" s="29"/>
      <c r="D194" s="29"/>
      <c r="E194" s="30"/>
      <c r="F194" s="30"/>
    </row>
    <row r="195" spans="1:13" x14ac:dyDescent="0.35">
      <c r="A195" s="29"/>
      <c r="B195" s="29"/>
      <c r="C195" s="29"/>
      <c r="D195" s="29"/>
      <c r="E195" s="30"/>
      <c r="F195" s="30"/>
    </row>
    <row r="196" spans="1:13" x14ac:dyDescent="0.35">
      <c r="A196" s="29"/>
      <c r="B196" s="29"/>
      <c r="C196" s="29"/>
      <c r="D196" s="29"/>
      <c r="E196" s="30"/>
      <c r="F196" s="30"/>
    </row>
    <row r="197" spans="1:13" x14ac:dyDescent="0.35">
      <c r="A197" s="29"/>
      <c r="B197" s="29"/>
      <c r="C197" s="29"/>
      <c r="D197" s="29"/>
      <c r="E197" s="30"/>
      <c r="F197" s="30"/>
    </row>
    <row r="198" spans="1:13" x14ac:dyDescent="0.35">
      <c r="A198" s="29"/>
      <c r="B198" s="29"/>
      <c r="C198" s="29"/>
      <c r="D198" s="29"/>
      <c r="E198" s="30"/>
      <c r="F198" s="30"/>
    </row>
    <row r="200" spans="1:13" x14ac:dyDescent="0.35">
      <c r="A200" s="4"/>
      <c r="H200" s="4"/>
    </row>
    <row r="201" spans="1:13" x14ac:dyDescent="0.35">
      <c r="A201" s="4"/>
    </row>
    <row r="202" spans="1:13" x14ac:dyDescent="0.35">
      <c r="L202" s="8"/>
      <c r="M202" s="27"/>
    </row>
    <row r="208" spans="1:13" x14ac:dyDescent="0.35">
      <c r="A208" s="4"/>
      <c r="B208" s="4"/>
      <c r="H208" s="4"/>
      <c r="M208" s="27"/>
    </row>
    <row r="210" spans="1:13" x14ac:dyDescent="0.35">
      <c r="L210" s="8"/>
      <c r="M210" s="27"/>
    </row>
    <row r="218" spans="1:13" x14ac:dyDescent="0.35">
      <c r="A218" s="4"/>
      <c r="H218" s="4"/>
      <c r="L218" s="8"/>
      <c r="M218" s="27"/>
    </row>
    <row r="219" spans="1:13" x14ac:dyDescent="0.35">
      <c r="A219" s="4"/>
    </row>
    <row r="220" spans="1:13" x14ac:dyDescent="0.35">
      <c r="L220" s="8"/>
      <c r="M220" s="27"/>
    </row>
    <row r="225" spans="1:13" x14ac:dyDescent="0.35">
      <c r="A225" s="4"/>
      <c r="H225" s="4"/>
    </row>
    <row r="227" spans="1:13" x14ac:dyDescent="0.35">
      <c r="L227" s="8"/>
      <c r="M227" s="27"/>
    </row>
    <row r="228" spans="1:13" x14ac:dyDescent="0.35">
      <c r="H228" s="4"/>
    </row>
    <row r="230" spans="1:13" x14ac:dyDescent="0.35">
      <c r="L230" s="8"/>
      <c r="M230" s="27"/>
    </row>
    <row r="231" spans="1:13" x14ac:dyDescent="0.35">
      <c r="H231" s="4"/>
    </row>
    <row r="233" spans="1:13" x14ac:dyDescent="0.35">
      <c r="L233" s="8"/>
      <c r="M233" s="27"/>
    </row>
    <row r="234" spans="1:13" x14ac:dyDescent="0.35">
      <c r="H234" s="4"/>
    </row>
    <row r="236" spans="1:13" x14ac:dyDescent="0.35">
      <c r="L236" s="8"/>
      <c r="M236" s="27"/>
    </row>
    <row r="237" spans="1:13" x14ac:dyDescent="0.35">
      <c r="H237" s="4"/>
    </row>
    <row r="239" spans="1:13" x14ac:dyDescent="0.35">
      <c r="L239" s="8"/>
      <c r="M239" s="27"/>
    </row>
    <row r="240" spans="1:13" x14ac:dyDescent="0.35">
      <c r="H240" s="4"/>
    </row>
    <row r="242" spans="1:13" x14ac:dyDescent="0.35">
      <c r="K242" s="17"/>
      <c r="L242" s="8"/>
      <c r="M242" s="27"/>
    </row>
    <row r="244" spans="1:13" x14ac:dyDescent="0.35">
      <c r="A244" s="4"/>
      <c r="H244" s="4"/>
    </row>
    <row r="246" spans="1:13" x14ac:dyDescent="0.35">
      <c r="L246" s="8"/>
      <c r="M246" s="27"/>
    </row>
    <row r="250" spans="1:13" x14ac:dyDescent="0.35">
      <c r="A250" s="4"/>
    </row>
    <row r="251" spans="1:13" x14ac:dyDescent="0.35">
      <c r="A251" s="4"/>
      <c r="H251" s="4"/>
      <c r="M251" s="27"/>
    </row>
    <row r="253" spans="1:13" x14ac:dyDescent="0.35">
      <c r="L253" s="8"/>
      <c r="M253" s="27"/>
    </row>
    <row r="256" spans="1:13" x14ac:dyDescent="0.35">
      <c r="A256" s="4"/>
      <c r="H256" s="4"/>
    </row>
    <row r="258" spans="12:13" x14ac:dyDescent="0.35">
      <c r="L258" s="8"/>
      <c r="M258" s="27"/>
    </row>
  </sheetData>
  <mergeCells count="2">
    <mergeCell ref="A1:L1"/>
    <mergeCell ref="A2:L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46DE9-72D5-41F6-9FD9-DB11EEF17F3C}">
  <dimension ref="A1:Q13"/>
  <sheetViews>
    <sheetView workbookViewId="0">
      <selection activeCell="A6" sqref="A6"/>
    </sheetView>
  </sheetViews>
  <sheetFormatPr defaultRowHeight="14.5" x14ac:dyDescent="0.35"/>
  <cols>
    <col min="1" max="1" width="16.54296875" customWidth="1"/>
    <col min="2" max="2" width="26.54296875" bestFit="1" customWidth="1"/>
    <col min="9" max="9" width="10.453125" bestFit="1" customWidth="1"/>
    <col min="16" max="16" width="48.54296875" bestFit="1" customWidth="1"/>
    <col min="17" max="17" width="127.54296875" bestFit="1" customWidth="1"/>
  </cols>
  <sheetData>
    <row r="1" spans="1:17" x14ac:dyDescent="0.35">
      <c r="A1" s="50" t="s">
        <v>0</v>
      </c>
      <c r="B1" s="51"/>
      <c r="C1" s="51"/>
      <c r="D1" s="51"/>
      <c r="E1" s="51"/>
      <c r="F1" s="51"/>
      <c r="G1" s="51"/>
      <c r="H1" s="51"/>
      <c r="I1" s="51"/>
      <c r="J1" s="51"/>
      <c r="K1" s="51"/>
      <c r="L1" s="51"/>
      <c r="M1" s="51"/>
      <c r="N1" s="51"/>
      <c r="O1" s="51"/>
      <c r="P1" s="51"/>
    </row>
    <row r="2" spans="1:17" s="16" customFormat="1" ht="53.15" customHeight="1" x14ac:dyDescent="0.35">
      <c r="A2" s="55" t="s">
        <v>1</v>
      </c>
      <c r="B2" s="56"/>
      <c r="C2" s="56"/>
      <c r="D2" s="56"/>
      <c r="E2" s="56"/>
      <c r="F2" s="56"/>
      <c r="G2" s="56"/>
      <c r="H2" s="56"/>
      <c r="I2" s="56"/>
      <c r="J2" s="56"/>
      <c r="K2" s="56"/>
      <c r="L2" s="56"/>
      <c r="M2" s="56"/>
      <c r="N2" s="56"/>
      <c r="O2" s="56"/>
      <c r="P2" s="56"/>
    </row>
    <row r="3" spans="1:17" x14ac:dyDescent="0.35">
      <c r="A3" s="52" t="s">
        <v>2</v>
      </c>
      <c r="B3" s="53"/>
      <c r="C3" s="53"/>
      <c r="D3" s="53"/>
      <c r="E3" s="53"/>
      <c r="F3" s="53"/>
      <c r="G3" s="53"/>
      <c r="H3" s="1"/>
      <c r="I3" s="54" t="s">
        <v>3</v>
      </c>
      <c r="J3" s="53"/>
      <c r="K3" s="53"/>
      <c r="L3" s="53"/>
      <c r="M3" s="53"/>
      <c r="N3" s="53"/>
      <c r="O3" s="53"/>
      <c r="P3" s="53"/>
    </row>
    <row r="4" spans="1:17" x14ac:dyDescent="0.35">
      <c r="A4" s="2" t="s">
        <v>4</v>
      </c>
      <c r="B4" s="2" t="s">
        <v>5</v>
      </c>
      <c r="C4" s="2" t="s">
        <v>6</v>
      </c>
      <c r="D4" s="2" t="s">
        <v>7</v>
      </c>
      <c r="E4" s="6" t="s">
        <v>8</v>
      </c>
      <c r="F4" s="6" t="s">
        <v>9</v>
      </c>
      <c r="G4" s="2" t="s">
        <v>10</v>
      </c>
      <c r="I4" s="3" t="s">
        <v>11</v>
      </c>
      <c r="J4" s="3" t="s">
        <v>12</v>
      </c>
      <c r="K4" s="3" t="s">
        <v>6</v>
      </c>
      <c r="L4" s="3" t="s">
        <v>7</v>
      </c>
      <c r="M4" s="3" t="s">
        <v>8</v>
      </c>
      <c r="N4" s="3" t="s">
        <v>9</v>
      </c>
      <c r="O4" s="3" t="s">
        <v>10</v>
      </c>
      <c r="P4" s="13" t="s">
        <v>13</v>
      </c>
      <c r="Q4" s="3" t="s">
        <v>14</v>
      </c>
    </row>
    <row r="5" spans="1:17" x14ac:dyDescent="0.35">
      <c r="A5" t="s">
        <v>354</v>
      </c>
      <c r="I5" t="s">
        <v>354</v>
      </c>
      <c r="P5" t="s">
        <v>355</v>
      </c>
      <c r="Q5" s="14"/>
    </row>
    <row r="6" spans="1:17" x14ac:dyDescent="0.35">
      <c r="J6" t="s">
        <v>20</v>
      </c>
      <c r="N6">
        <v>12</v>
      </c>
      <c r="P6" t="s">
        <v>356</v>
      </c>
      <c r="Q6" s="14"/>
    </row>
    <row r="7" spans="1:17" ht="14.5" customHeight="1" x14ac:dyDescent="0.35">
      <c r="B7" t="s">
        <v>357</v>
      </c>
      <c r="D7" t="s">
        <v>17</v>
      </c>
      <c r="E7" s="7">
        <v>1</v>
      </c>
      <c r="F7" s="7">
        <v>6</v>
      </c>
      <c r="J7" t="s">
        <v>357</v>
      </c>
      <c r="L7" t="s">
        <v>17</v>
      </c>
      <c r="M7" s="7">
        <v>1</v>
      </c>
      <c r="N7" s="7">
        <v>6</v>
      </c>
      <c r="P7" t="s">
        <v>357</v>
      </c>
      <c r="Q7" s="14" t="s">
        <v>26</v>
      </c>
    </row>
    <row r="8" spans="1:17" ht="14.5" customHeight="1" x14ac:dyDescent="0.35">
      <c r="B8" t="s">
        <v>358</v>
      </c>
      <c r="D8" t="s">
        <v>17</v>
      </c>
      <c r="E8" s="7">
        <v>1</v>
      </c>
      <c r="F8" s="7">
        <v>14</v>
      </c>
      <c r="J8" t="s">
        <v>358</v>
      </c>
      <c r="L8" t="s">
        <v>17</v>
      </c>
      <c r="M8" s="7">
        <v>1</v>
      </c>
      <c r="N8" s="7">
        <v>14</v>
      </c>
      <c r="P8" t="s">
        <v>358</v>
      </c>
      <c r="Q8" s="14" t="s">
        <v>26</v>
      </c>
    </row>
    <row r="9" spans="1:17" x14ac:dyDescent="0.35">
      <c r="A9" s="22"/>
      <c r="B9" s="22"/>
      <c r="C9" s="22"/>
      <c r="D9" s="22"/>
      <c r="E9" s="23"/>
      <c r="F9" s="23"/>
      <c r="G9" s="22"/>
      <c r="H9" s="22"/>
      <c r="I9" s="22"/>
      <c r="J9" s="22"/>
      <c r="K9" s="22"/>
      <c r="L9" s="22"/>
      <c r="M9" s="23"/>
      <c r="N9" s="23"/>
      <c r="O9" s="22"/>
      <c r="P9" s="22"/>
      <c r="Q9" s="22"/>
    </row>
    <row r="10" spans="1:17" x14ac:dyDescent="0.35">
      <c r="A10" t="s">
        <v>359</v>
      </c>
      <c r="I10" t="s">
        <v>359</v>
      </c>
      <c r="P10" t="s">
        <v>360</v>
      </c>
      <c r="Q10" s="14"/>
    </row>
    <row r="11" spans="1:17" x14ac:dyDescent="0.35">
      <c r="J11" t="s">
        <v>20</v>
      </c>
      <c r="N11">
        <v>12</v>
      </c>
      <c r="P11" t="s">
        <v>356</v>
      </c>
      <c r="Q11" s="14"/>
    </row>
    <row r="12" spans="1:17" ht="14.5" customHeight="1" x14ac:dyDescent="0.35">
      <c r="B12" t="s">
        <v>361</v>
      </c>
      <c r="D12" t="s">
        <v>17</v>
      </c>
      <c r="E12" s="7">
        <v>1</v>
      </c>
      <c r="F12" s="7">
        <v>6</v>
      </c>
      <c r="J12" t="s">
        <v>361</v>
      </c>
      <c r="L12" t="s">
        <v>17</v>
      </c>
      <c r="M12" s="7">
        <v>1</v>
      </c>
      <c r="N12" s="7">
        <v>6</v>
      </c>
      <c r="P12" t="s">
        <v>361</v>
      </c>
      <c r="Q12" s="14" t="s">
        <v>26</v>
      </c>
    </row>
    <row r="13" spans="1:17" ht="14.5" customHeight="1" x14ac:dyDescent="0.35">
      <c r="B13" t="s">
        <v>51</v>
      </c>
      <c r="D13" t="s">
        <v>17</v>
      </c>
      <c r="E13" s="7">
        <v>1</v>
      </c>
      <c r="F13" s="7">
        <v>14</v>
      </c>
      <c r="J13" t="s">
        <v>51</v>
      </c>
      <c r="L13" t="s">
        <v>17</v>
      </c>
      <c r="M13" s="7">
        <v>1</v>
      </c>
      <c r="N13" s="7">
        <v>14</v>
      </c>
      <c r="P13" t="s">
        <v>51</v>
      </c>
      <c r="Q13" s="14" t="s">
        <v>26</v>
      </c>
    </row>
  </sheetData>
  <mergeCells count="4">
    <mergeCell ref="A1:P1"/>
    <mergeCell ref="A3:G3"/>
    <mergeCell ref="I3:P3"/>
    <mergeCell ref="A2:P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680E335CAE094F8DA738841B2BFB40" ma:contentTypeVersion="17" ma:contentTypeDescription="Create a new document." ma:contentTypeScope="" ma:versionID="92b2c1eb61b4172c3183d45fa8f002a5">
  <xsd:schema xmlns:xsd="http://www.w3.org/2001/XMLSchema" xmlns:xs="http://www.w3.org/2001/XMLSchema" xmlns:p="http://schemas.microsoft.com/office/2006/metadata/properties" xmlns:ns2="41a8944f-8462-4573-83f8-37bdb9fe078c" xmlns:ns3="b9a01471-ba30-4d09-aaf2-366536b201dd" targetNamespace="http://schemas.microsoft.com/office/2006/metadata/properties" ma:root="true" ma:fieldsID="71f7c28cbbc771734a0b8ff201277f2e" ns2:_="" ns3:_="">
    <xsd:import namespace="41a8944f-8462-4573-83f8-37bdb9fe078c"/>
    <xsd:import namespace="b9a01471-ba30-4d09-aaf2-366536b201d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a8944f-8462-4573-83f8-37bdb9fe07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a01471-ba30-4d09-aaf2-366536b201d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a85d575-611a-498d-a784-4c587d7074d8}" ma:internalName="TaxCatchAll" ma:showField="CatchAllData" ma:web="b9a01471-ba30-4d09-aaf2-366536b201d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1a8944f-8462-4573-83f8-37bdb9fe078c">
      <Terms xmlns="http://schemas.microsoft.com/office/infopath/2007/PartnerControls"/>
    </lcf76f155ced4ddcb4097134ff3c332f>
    <TaxCatchAll xmlns="b9a01471-ba30-4d09-aaf2-366536b201dd" xsi:nil="true"/>
  </documentManagement>
</p:properties>
</file>

<file path=customXml/itemProps1.xml><?xml version="1.0" encoding="utf-8"?>
<ds:datastoreItem xmlns:ds="http://schemas.openxmlformats.org/officeDocument/2006/customXml" ds:itemID="{303F3588-4498-4C33-9371-568980581B88}"/>
</file>

<file path=customXml/itemProps2.xml><?xml version="1.0" encoding="utf-8"?>
<ds:datastoreItem xmlns:ds="http://schemas.openxmlformats.org/officeDocument/2006/customXml" ds:itemID="{A4E0AB7B-2730-45C9-A950-B2309DDC72EC}">
  <ds:schemaRefs>
    <ds:schemaRef ds:uri="http://schemas.microsoft.com/sharepoint/v3/contenttype/forms"/>
  </ds:schemaRefs>
</ds:datastoreItem>
</file>

<file path=customXml/itemProps3.xml><?xml version="1.0" encoding="utf-8"?>
<ds:datastoreItem xmlns:ds="http://schemas.openxmlformats.org/officeDocument/2006/customXml" ds:itemID="{C4CFA2D2-BA6A-47A8-932A-CEDF5E3A3D82}">
  <ds:schemaRefs>
    <ds:schemaRef ds:uri="http://schemas.microsoft.com/office/infopath/2007/PartnerControls"/>
    <ds:schemaRef ds:uri="http://purl.org/dc/elements/1.1/"/>
    <ds:schemaRef ds:uri="http://purl.org/dc/dcmitype/"/>
    <ds:schemaRef ds:uri="http://purl.org/dc/terms/"/>
    <ds:schemaRef ds:uri="http://schemas.microsoft.com/office/2006/documentManagement/types"/>
    <ds:schemaRef ds:uri="http://schemas.openxmlformats.org/package/2006/metadata/core-properties"/>
    <ds:schemaRef ds:uri="490ba82c-f428-4ee8-a193-b0929a005b2e"/>
    <ds:schemaRef ds:uri="3a53c4f1-ded7-4737-8db0-6b8ba4e83a7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Headers</vt:lpstr>
      <vt:lpstr>Detail section LIMCLM</vt:lpstr>
      <vt:lpstr>Detail section LIMRES</vt:lpstr>
      <vt:lpstr>Footer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Krishna Gurunath Vanka, Murali</dc:creator>
  <cp:keywords/>
  <dc:description/>
  <cp:lastModifiedBy>Cranfield, Linsey (Velonetic)</cp:lastModifiedBy>
  <cp:revision/>
  <dcterms:created xsi:type="dcterms:W3CDTF">2015-06-05T18:17:20Z</dcterms:created>
  <dcterms:modified xsi:type="dcterms:W3CDTF">2024-03-05T14:12:14Z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0x010100AC52059FBAC0074591F2B1E70E60CD17</vt:lpwstr>
  </property>
</Properties>
</file>