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910" firstSheet="1" activeTab="0"/>
  </bookViews>
  <sheets>
    <sheet name="Guidance Notes" sheetId="1" r:id="rId1"/>
    <sheet name="Change Plan" sheetId="2" r:id="rId2"/>
  </sheets>
  <definedNames>
    <definedName name="Deadline" localSheetId="1">'Change Plan'!DLinePeriod*('Change Plan'!$E1="D")</definedName>
    <definedName name="Deadline">DLinePeriod*(#REF!="D")</definedName>
    <definedName name="DLinePeriod" localSheetId="1">'Change Plan'!A$7=('Change Plan'!$C1+'Change Plan'!$D1-1)</definedName>
    <definedName name="DLinePeriod">#REF!=(#REF!+#REF!-1)</definedName>
    <definedName name="Mstone" localSheetId="1">'Change Plan'!MStonePeriod*('Change Plan'!$E1="M")</definedName>
    <definedName name="Mstone">MStonePeriod*(#REF!="M")</definedName>
    <definedName name="MStonePeriod" localSheetId="1">'Change Plan'!A$7=('Change Plan'!$C1+'Change Plan'!$D1-1)</definedName>
    <definedName name="MStonePeriod">#REF!=(#REF!+#REF!-1)</definedName>
    <definedName name="PeriodInPlan" localSheetId="1">'Change Plan'!A$7=MEDIAN('Change Plan'!A$7,'Change Plan'!$C1,'Change Plan'!$C1+'Change Plan'!$D1-1)</definedName>
    <definedName name="PeriodInPlan">#REF!=MEDIAN(#REF!,#REF!,#REF!+#REF!-1)</definedName>
    <definedName name="Plan" localSheetId="1">'Change Plan'!PeriodInPlan*('Change Plan'!$C1&gt;0)</definedName>
    <definedName name="Plan">PeriodInPlan*(#REF!&gt;0)</definedName>
  </definedNames>
  <calcPr fullCalcOnLoad="1"/>
</workbook>
</file>

<file path=xl/comments2.xml><?xml version="1.0" encoding="utf-8"?>
<comments xmlns="http://schemas.openxmlformats.org/spreadsheetml/2006/main">
  <authors>
    <author>Author</author>
  </authors>
  <commentList>
    <comment ref="B6" authorId="0">
      <text>
        <r>
          <rPr>
            <sz val="9"/>
            <rFont val="Tahoma"/>
            <family val="2"/>
          </rPr>
          <t>The key activities included in the template plan are to help you plan for successful adoption.
We consider these to be the most important steps.
If any are not applicable delete the row.
If there are additional key activities simply add rows.</t>
        </r>
      </text>
    </comment>
    <comment ref="C6" authorId="0">
      <text>
        <r>
          <rPr>
            <sz val="9"/>
            <rFont val="Tahoma"/>
            <family val="2"/>
          </rPr>
          <t>This is the start week from row 8. e.g. 12 is week commencing 12/04/23 and will update the bar to right the date cells</t>
        </r>
      </text>
    </comment>
    <comment ref="D6" authorId="0">
      <text>
        <r>
          <rPr>
            <sz val="9"/>
            <rFont val="Tahoma"/>
            <family val="2"/>
          </rPr>
          <t>Add the number of weeks allocated to each activity and will update the bar to right the date cells</t>
        </r>
      </text>
    </comment>
    <comment ref="E6" authorId="0">
      <text>
        <r>
          <rPr>
            <sz val="9"/>
            <rFont val="Tahoma"/>
            <family val="2"/>
          </rPr>
          <t>Enter M if the activity refers to a milestone. This then generates a box around the final week of the task as a visual representation of the milestones.  The defaults are the end of each high level stage.
However, use the template in the way that works for you and your organisation.</t>
        </r>
      </text>
    </comment>
    <comment ref="F6" authorId="0">
      <text>
        <r>
          <rPr>
            <sz val="9"/>
            <rFont val="Tahoma"/>
            <family val="2"/>
          </rPr>
          <t>Enter the name of the person responsible for the task.</t>
        </r>
      </text>
    </comment>
    <comment ref="G6" authorId="0">
      <text>
        <r>
          <rPr>
            <sz val="9"/>
            <rFont val="Tahoma"/>
            <family val="2"/>
          </rPr>
          <t>To keep the plan live, update the status of the key activities.
The statuses are:
Blue - Activity is complete 
Green - Activity is on track for completion on time
Amber - Issues mean that the activity or delivery date is at risk
Red - Issues mean that the activity date will not be met and remedial action is required</t>
        </r>
      </text>
    </comment>
    <comment ref="H6" authorId="0">
      <text>
        <r>
          <rPr>
            <sz val="9"/>
            <rFont val="Tahoma"/>
            <family val="2"/>
          </rPr>
          <t>Use for explanatory notes relating to the activity or progress.</t>
        </r>
      </text>
    </comment>
    <comment ref="B22" authorId="0">
      <text>
        <r>
          <rPr>
            <sz val="9"/>
            <rFont val="Tahoma"/>
            <family val="2"/>
          </rPr>
          <t>It is highly likely that you will add some additional activities depending on the nature of the change - for example, testing.</t>
        </r>
      </text>
    </comment>
    <comment ref="CC6" authorId="0">
      <text>
        <r>
          <rPr>
            <b/>
            <sz val="9"/>
            <rFont val="Tahoma"/>
            <family val="2"/>
          </rPr>
          <t>Author:</t>
        </r>
        <r>
          <rPr>
            <sz val="9"/>
            <rFont val="Tahoma"/>
            <family val="2"/>
          </rPr>
          <t xml:space="preserve">
The sources noted may be of assistance for these activities
</t>
        </r>
      </text>
    </comment>
  </commentList>
</comments>
</file>

<file path=xl/sharedStrings.xml><?xml version="1.0" encoding="utf-8"?>
<sst xmlns="http://schemas.openxmlformats.org/spreadsheetml/2006/main" count="113" uniqueCount="74">
  <si>
    <t xml:space="preserve">Change Plan </t>
  </si>
  <si>
    <t xml:space="preserve"> Why Complete a High Level Change Plan for BP2?</t>
  </si>
  <si>
    <t xml:space="preserve">      Having completed your stakeholder analysis to identify those impacted by the change and your Change Impact Analysis to identify key activities, you're now ready to build out your Change Plan</t>
  </si>
  <si>
    <t>The Change Plan will help identify key steps to achieve the required outcome to the deadline required by breaking down activities and allocating delivery dates</t>
  </si>
  <si>
    <t xml:space="preserve">The template can be used to include activities where multiple solutions are being adopted by creating new worksheets for each solution </t>
  </si>
  <si>
    <t>The Change Plan can be as detailed as you wish as long as it captures the key activities to embark, plan for, go live with and embeds the change</t>
  </si>
  <si>
    <t>Some firms may prefer to use other project software tools such as MS Project and the key elements from this template can be added to those tools</t>
  </si>
  <si>
    <t xml:space="preserve"> Guidance for use:</t>
  </si>
  <si>
    <t xml:space="preserve">      Having decided on your BP2 pathway, consider your change plan for each solution (MRCv3, Transitional Services, IPOS, ICOS etc) and build out the plan by adding key activities and timelines </t>
  </si>
  <si>
    <t xml:space="preserve">      The 'Deciding to Adopt' section outlines  early stage activities required ahead of adoption including building knowledge, applying it to you business to understand the impact and obtaining approval to move forward</t>
  </si>
  <si>
    <t xml:space="preserve">      The 'Plan for Adoption' section enables you to add activities under people, process and technology that need to be considered and completed ahead of adoption. This can be built out to be your 'business readiness plan' </t>
  </si>
  <si>
    <t xml:space="preserve">      The 'Go Live with Adoption' section helps you consider the activities required to go live including setting up users on new systems, training, Go / No Go decision, success metrics and tracking, and gathering feedback</t>
  </si>
  <si>
    <t xml:space="preserve">      The 'Roll Out and Embed' section is designed to ensure the focus continues beyond go live with key activities that need to be completed until the change can be classifies as moving to Business as Usual</t>
  </si>
  <si>
    <t xml:space="preserve">      Align change tasks with the project plan, if a project management approach will be used to roll out the technology.  Work closely with the PM to execute the change tasks at the appropriate time during the initiative</t>
  </si>
  <si>
    <t>Change Plan</t>
  </si>
  <si>
    <t>Prepare a plan per solution being adopted
Change timescales and add tasks as required.
Change the Start Date under week 1 in cell I13</t>
  </si>
  <si>
    <t>RAG key:</t>
  </si>
  <si>
    <t>On track</t>
  </si>
  <si>
    <t>At risk</t>
  </si>
  <si>
    <t>PLEASE NOTE: All dates shown are provided as an example only. Please update with real dates for the change</t>
  </si>
  <si>
    <t>Will not be met</t>
  </si>
  <si>
    <t>ACTIVITY</t>
  </si>
  <si>
    <t>START</t>
  </si>
  <si>
    <t>No of weeks</t>
  </si>
  <si>
    <t>Milestone</t>
  </si>
  <si>
    <t>Owner</t>
  </si>
  <si>
    <t>Status</t>
  </si>
  <si>
    <t>Notes</t>
  </si>
  <si>
    <t>WEEKS</t>
  </si>
  <si>
    <t>Tools and guides</t>
  </si>
  <si>
    <t>DECIDE TO ADOPT</t>
  </si>
  <si>
    <t>M</t>
  </si>
  <si>
    <t>Name</t>
  </si>
  <si>
    <t>Green</t>
  </si>
  <si>
    <t>Understand solution and benefits to firm</t>
  </si>
  <si>
    <t>Amber</t>
  </si>
  <si>
    <t>Playbook and Benefits Framework</t>
  </si>
  <si>
    <t>Identify key stakeholders using Stakeholder Analysis Tool</t>
  </si>
  <si>
    <t>Red</t>
  </si>
  <si>
    <t>Stakeholder Analysis Tool</t>
  </si>
  <si>
    <t>Understand high level impact to firm and stakeholders</t>
  </si>
  <si>
    <t>Blue</t>
  </si>
  <si>
    <t>Change Impact Analysis Tool</t>
  </si>
  <si>
    <t>Develop case for change prepared</t>
  </si>
  <si>
    <t>Benefits Framework</t>
  </si>
  <si>
    <t>Obtain internal approval to proceed</t>
  </si>
  <si>
    <t>PLAN ADOPTION</t>
  </si>
  <si>
    <t>Understand impact on people and processes</t>
  </si>
  <si>
    <t>Understand impact on technology</t>
  </si>
  <si>
    <t>Plan business readiness</t>
  </si>
  <si>
    <t>Plan Key Success Measures</t>
  </si>
  <si>
    <t xml:space="preserve">Plan Post Live Feedback Processes </t>
  </si>
  <si>
    <t>Plan IT readiness</t>
  </si>
  <si>
    <t xml:space="preserve">Add rows for activities identfied in your stakeholder and impacts analysis </t>
  </si>
  <si>
    <t>Deliver communications</t>
  </si>
  <si>
    <t>Prepare leaders and their people for the change</t>
  </si>
  <si>
    <t>Design and approved roll out plan</t>
  </si>
  <si>
    <t>Identify users and gain systems access</t>
  </si>
  <si>
    <t>Update and issue process guides</t>
  </si>
  <si>
    <t>Train users</t>
  </si>
  <si>
    <t>Change Impact Analysis Tool &amp; Training Materials</t>
  </si>
  <si>
    <t>Participate in Market Acceptance Testing</t>
  </si>
  <si>
    <t>GO LIVE WITH THE CHANGE</t>
  </si>
  <si>
    <t>Go / No Go meeting held and decsion communicated</t>
  </si>
  <si>
    <t>Communicate through go live</t>
  </si>
  <si>
    <t>Check initial transactions work as expected</t>
  </si>
  <si>
    <t xml:space="preserve">Start tracking Key Success Measures </t>
  </si>
  <si>
    <t>Check in with users and get feedback</t>
  </si>
  <si>
    <t>Report, resolve or escalate issues</t>
  </si>
  <si>
    <t>Track key performance indicators</t>
  </si>
  <si>
    <t>ROLL OUT AND EMBED</t>
  </si>
  <si>
    <t>Track progress against roll out plan</t>
  </si>
  <si>
    <t>Learn lessons from initial roll out as new teams come on board</t>
  </si>
  <si>
    <t>Check in and ensure the new way of working becomes the new BAU</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</si>
</sst>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53">
    <font>
      <sz val="10"/>
      <name val="Calibri"/>
      <family val="2"/>
    </font>
    <font>
      <sz val="11"/>
      <color indexed="8"/>
      <name val="Calibri"/>
      <family val="2"/>
    </font>
    <font>
      <b/>
      <sz val="42"/>
      <color indexed="31"/>
      <name val="Corbel"/>
      <family val="2"/>
    </font>
    <font>
      <sz val="11"/>
      <color indexed="62"/>
      <name val="Calibri"/>
      <family val="2"/>
    </font>
    <font>
      <sz val="9"/>
      <name val="Tahoma"/>
      <family val="2"/>
    </font>
    <font>
      <sz val="8"/>
      <name val="Verdana"/>
      <family val="2"/>
    </font>
    <font>
      <sz val="9"/>
      <name val="Calibri"/>
      <family val="2"/>
    </font>
    <font>
      <b/>
      <sz val="9"/>
      <name val="Calibri"/>
      <family val="2"/>
    </font>
    <font>
      <i/>
      <sz val="9"/>
      <name val="Calibri"/>
      <family val="2"/>
    </font>
    <font>
      <i/>
      <sz val="10"/>
      <name val="Calibri"/>
      <family val="2"/>
    </font>
    <font>
      <b/>
      <sz val="14"/>
      <color indexed="8"/>
      <name val="Calibri"/>
      <family val="2"/>
    </font>
    <font>
      <b/>
      <sz val="12"/>
      <color indexed="8"/>
      <name val="Calibri"/>
      <family val="2"/>
    </font>
    <font>
      <b/>
      <sz val="9"/>
      <name val="Tahoma"/>
      <family val="2"/>
    </font>
    <font>
      <sz val="11"/>
      <name val="Calibri"/>
      <family val="2"/>
    </font>
    <font>
      <b/>
      <sz val="20"/>
      <color indexed="56"/>
      <name val="Arial"/>
      <family val="2"/>
    </font>
    <font>
      <b/>
      <sz val="9"/>
      <color indexed="10"/>
      <name val="Calibri"/>
      <family val="2"/>
    </font>
    <font>
      <sz val="18"/>
      <color indexed="62"/>
      <name val="Corbel"/>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42"/>
      <color theme="7"/>
      <name val="Corbel"/>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orbel"/>
      <family val="2"/>
    </font>
    <font>
      <b/>
      <sz val="11"/>
      <color theme="1"/>
      <name val="Calibri"/>
      <family val="2"/>
    </font>
    <font>
      <sz val="11"/>
      <color rgb="FFFF0000"/>
      <name val="Calibri"/>
      <family val="2"/>
    </font>
    <font>
      <b/>
      <sz val="12"/>
      <color rgb="FF000000"/>
      <name val="Calibri"/>
      <family val="2"/>
    </font>
    <font>
      <sz val="11"/>
      <color rgb="FF000000"/>
      <name val="Calibri"/>
      <family val="2"/>
    </font>
    <font>
      <b/>
      <sz val="12"/>
      <color theme="1"/>
      <name val="Calibri"/>
      <family val="2"/>
    </font>
    <font>
      <b/>
      <sz val="9"/>
      <color rgb="FFFF0000"/>
      <name val="Calibri"/>
      <family val="2"/>
    </font>
    <font>
      <b/>
      <sz val="14"/>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23"/>
      </left>
      <right style="thin">
        <color indexed="23"/>
      </right>
      <top style="thin">
        <color indexed="23"/>
      </top>
      <bottom style="thin">
        <color indexed="23"/>
      </bottom>
    </border>
    <border>
      <left/>
      <right/>
      <top style="thin"/>
      <bottom style="hair">
        <color indexed="55"/>
      </bottom>
    </border>
    <border>
      <left/>
      <right/>
      <top style="hair">
        <color indexed="55"/>
      </top>
      <bottom style="hair">
        <color indexed="55"/>
      </bottom>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pplyNumberFormat="0" applyFill="0" applyBorder="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5" applyNumberFormat="0" applyFill="0" applyAlignment="0" applyProtection="0"/>
    <xf numFmtId="0" fontId="42" fillId="31" borderId="0" applyNumberFormat="0" applyBorder="0" applyAlignment="0" applyProtection="0"/>
    <xf numFmtId="0" fontId="0" fillId="32" borderId="6" applyNumberFormat="0" applyFont="0" applyAlignment="0" applyProtection="0"/>
    <xf numFmtId="0" fontId="43" fillId="27" borderId="7"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0" borderId="0" applyNumberFormat="0" applyFill="0" applyBorder="0" applyAlignment="0" applyProtection="0"/>
  </cellStyleXfs>
  <cellXfs count="46">
    <xf numFmtId="0" fontId="0"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3" fontId="6" fillId="0" borderId="9" xfId="0" applyNumberFormat="1" applyFont="1" applyBorder="1" applyAlignment="1">
      <alignment vertical="center"/>
    </xf>
    <xf numFmtId="14" fontId="6" fillId="0" borderId="9"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0" xfId="0" applyNumberFormat="1" applyFont="1" applyBorder="1" applyAlignment="1">
      <alignment vertical="center"/>
    </xf>
    <xf numFmtId="14" fontId="6" fillId="0" borderId="0" xfId="0" applyNumberFormat="1" applyFont="1" applyBorder="1" applyAlignment="1">
      <alignment horizontal="center" vertical="center"/>
    </xf>
    <xf numFmtId="3" fontId="6" fillId="0" borderId="0" xfId="0" applyNumberFormat="1" applyFont="1" applyBorder="1" applyAlignment="1">
      <alignment horizontal="center" vertical="center"/>
    </xf>
    <xf numFmtId="164" fontId="3" fillId="33" borderId="10" xfId="52" applyNumberFormat="1" applyFont="1" applyFill="1" applyBorder="1" applyAlignment="1">
      <alignment vertical="center" textRotation="90"/>
    </xf>
    <xf numFmtId="164" fontId="6" fillId="0" borderId="0" xfId="0" applyNumberFormat="1" applyFont="1" applyBorder="1" applyAlignment="1">
      <alignment vertical="center" textRotation="90"/>
    </xf>
    <xf numFmtId="0" fontId="7" fillId="0" borderId="11" xfId="0" applyFont="1"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center" vertical="center"/>
    </xf>
    <xf numFmtId="0" fontId="7" fillId="0" borderId="12" xfId="0" applyFont="1" applyBorder="1" applyAlignment="1">
      <alignment vertical="center"/>
    </xf>
    <xf numFmtId="0" fontId="6" fillId="0" borderId="12" xfId="0" applyFont="1" applyBorder="1" applyAlignment="1" quotePrefix="1">
      <alignment horizontal="center" vertical="center"/>
    </xf>
    <xf numFmtId="0" fontId="8" fillId="0" borderId="12" xfId="0" applyFont="1" applyBorder="1" applyAlignment="1">
      <alignment vertical="center"/>
    </xf>
    <xf numFmtId="0" fontId="8" fillId="0" borderId="12" xfId="0" applyFont="1" applyBorder="1" applyAlignment="1" quotePrefix="1">
      <alignment horizontal="center" vertical="center"/>
    </xf>
    <xf numFmtId="0" fontId="8" fillId="0" borderId="12" xfId="0" applyFont="1" applyBorder="1" applyAlignment="1">
      <alignment horizontal="center" vertical="center"/>
    </xf>
    <xf numFmtId="0" fontId="9"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0" fillId="23" borderId="13" xfId="0" applyFill="1" applyBorder="1" applyAlignment="1">
      <alignment/>
    </xf>
    <xf numFmtId="0" fontId="47" fillId="23" borderId="14" xfId="0" applyFont="1" applyFill="1" applyBorder="1" applyAlignment="1">
      <alignment horizontal="left" vertical="center" readingOrder="1"/>
    </xf>
    <xf numFmtId="0" fontId="48" fillId="23" borderId="14" xfId="0" applyFont="1" applyFill="1" applyBorder="1" applyAlignment="1">
      <alignment horizontal="left" vertical="center" indent="2" readingOrder="1"/>
    </xf>
    <xf numFmtId="0" fontId="49" fillId="23" borderId="14" xfId="0" applyFont="1" applyFill="1" applyBorder="1" applyAlignment="1">
      <alignment/>
    </xf>
    <xf numFmtId="0" fontId="6" fillId="0" borderId="0" xfId="0" applyFont="1" applyAlignment="1">
      <alignment horizontal="center" vertical="center" wrapText="1"/>
    </xf>
    <xf numFmtId="0" fontId="13" fillId="23" borderId="14" xfId="0" applyFont="1" applyFill="1" applyBorder="1" applyAlignment="1">
      <alignment/>
    </xf>
    <xf numFmtId="0" fontId="13" fillId="0" borderId="0" xfId="0" applyFont="1" applyAlignment="1">
      <alignment vertical="center"/>
    </xf>
    <xf numFmtId="0" fontId="14" fillId="0" borderId="0" xfId="0" applyFont="1" applyAlignment="1">
      <alignment/>
    </xf>
    <xf numFmtId="0" fontId="50" fillId="0" borderId="0" xfId="0" applyFont="1" applyAlignment="1">
      <alignment vertical="center"/>
    </xf>
    <xf numFmtId="0" fontId="6" fillId="34" borderId="0" xfId="0" applyFont="1" applyFill="1" applyAlignment="1">
      <alignment vertical="center"/>
    </xf>
    <xf numFmtId="0" fontId="6" fillId="35" borderId="0" xfId="0" applyFont="1" applyFill="1" applyAlignment="1">
      <alignment vertical="center"/>
    </xf>
    <xf numFmtId="0" fontId="6" fillId="36" borderId="0" xfId="0" applyFont="1" applyFill="1" applyAlignment="1">
      <alignment vertical="center"/>
    </xf>
    <xf numFmtId="0" fontId="13" fillId="23" borderId="15" xfId="0" applyFont="1" applyFill="1" applyBorder="1" applyAlignment="1">
      <alignment/>
    </xf>
    <xf numFmtId="0" fontId="0" fillId="37" borderId="0" xfId="0" applyFill="1" applyAlignment="1">
      <alignment vertical="center"/>
    </xf>
    <xf numFmtId="0" fontId="51" fillId="37" borderId="0" xfId="0" applyFont="1" applyFill="1" applyAlignment="1">
      <alignment/>
    </xf>
    <xf numFmtId="0" fontId="0" fillId="37" borderId="0" xfId="0" applyFill="1" applyAlignment="1">
      <alignment/>
    </xf>
    <xf numFmtId="0" fontId="13" fillId="37" borderId="0" xfId="0" applyFont="1" applyFill="1" applyAlignment="1">
      <alignment vertical="center"/>
    </xf>
    <xf numFmtId="0" fontId="0" fillId="38" borderId="0" xfId="0" applyFill="1" applyAlignment="1">
      <alignment vertical="center"/>
    </xf>
    <xf numFmtId="0" fontId="13" fillId="38" borderId="0" xfId="0" applyFont="1" applyFill="1" applyAlignment="1">
      <alignment vertical="center"/>
    </xf>
    <xf numFmtId="0" fontId="6" fillId="0" borderId="0" xfId="0" applyFont="1" applyAlignment="1">
      <alignment vertical="center" wrapText="1"/>
    </xf>
    <xf numFmtId="0" fontId="6"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ill>
        <patternFill patternType="lightUp">
          <fgColor rgb="FF8396CD"/>
          <bgColor theme="0"/>
        </patternFill>
      </fill>
      <border>
        <bottom style="thin">
          <color theme="0"/>
        </bottom>
      </border>
    </dxf>
    <dxf>
      <border>
        <left/>
        <right/>
        <top/>
        <bottom/>
      </border>
    </dxf>
    <dxf>
      <fill>
        <patternFill patternType="lightUp">
          <fgColor theme="0" tint="-0.24993999302387238"/>
          <bgColor rgb="FFFF0000"/>
        </patternFill>
      </fill>
      <border>
        <left/>
        <right/>
        <top/>
        <bottom/>
      </border>
    </dxf>
    <dxf>
      <fill>
        <patternFill>
          <bgColor theme="7" tint="-0.4999699890613556"/>
        </patternFill>
      </fill>
    </dxf>
    <dxf>
      <fill>
        <patternFill>
          <bgColor rgb="FF00B050"/>
        </patternFill>
      </fill>
    </dxf>
    <dxf>
      <fill>
        <patternFill>
          <bgColor rgb="FFFFFF00"/>
        </patternFill>
      </fill>
    </dxf>
    <dxf>
      <fill>
        <patternFill>
          <bgColor rgb="FFFF0000"/>
        </patternFill>
      </fill>
    </dxf>
    <dxf>
      <fill>
        <patternFill patternType="lightUp">
          <fgColor theme="0" tint="-0.24993999302387238"/>
          <bgColor rgb="FFFF0000"/>
        </patternFill>
      </fill>
      <border>
        <left style="thin">
          <color theme="8"/>
        </left>
        <right style="thin">
          <color theme="8"/>
        </right>
        <top style="thin">
          <color theme="8"/>
        </top>
        <bottom style="thin">
          <color theme="8"/>
        </bottom>
      </border>
    </dxf>
    <dxf>
      <border>
        <left style="thin">
          <color rgb="FF0039A6"/>
        </left>
        <right style="thin">
          <color rgb="FF0039A6"/>
        </right>
        <top style="thin">
          <color rgb="FF0039A6"/>
        </top>
        <bottom style="thin">
          <color rgb="FF0039A6"/>
        </bottom>
      </border>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13916025</xdr:colOff>
      <xdr:row>0</xdr:row>
      <xdr:rowOff>114300</xdr:rowOff>
    </xdr:from>
    <xdr:to>
      <xdr:col>1</xdr:col>
      <xdr:colOff>13916025</xdr:colOff>
      <xdr:row>4</xdr:row>
      <xdr:rowOff>47625</xdr:rowOff>
    </xdr:to>
    <xdr:pic>
      <xdr:nvPicPr>
        <xdr:cNvPr id="1" name="Picture 1"/>
        <xdr:cNvPicPr preferRelativeResize="1">
          <a:picLocks noChangeAspect="1"/>
        </xdr:cNvPicPr>
      </xdr:nvPicPr>
      <xdr:blipFill>
        <a:blip r:embed="rId1"/>
        <a:stretch>
          <a:fillRect/>
        </a:stretch>
      </xdr:blipFill>
      <xdr:spPr>
        <a:xfrm>
          <a:off x="14039850" y="114300"/>
          <a:ext cx="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m tom">
      <a:dk1>
        <a:sysClr val="windowText" lastClr="000000"/>
      </a:dk1>
      <a:lt1>
        <a:sysClr val="window" lastClr="FFFFFF"/>
      </a:lt1>
      <a:dk2>
        <a:srgbClr val="1D2C4F"/>
      </a:dk2>
      <a:lt2>
        <a:srgbClr val="757575"/>
      </a:lt2>
      <a:accent1>
        <a:srgbClr val="E4E4E4"/>
      </a:accent1>
      <a:accent2>
        <a:srgbClr val="1D2C4F"/>
      </a:accent2>
      <a:accent3>
        <a:srgbClr val="2B5382"/>
      </a:accent3>
      <a:accent4>
        <a:srgbClr val="D2E2F9"/>
      </a:accent4>
      <a:accent5>
        <a:srgbClr val="E38E00"/>
      </a:accent5>
      <a:accent6>
        <a:srgbClr val="F6D2A2"/>
      </a:accent6>
      <a:hlink>
        <a:srgbClr val="2E7AB2"/>
      </a:hlink>
      <a:folHlink>
        <a:srgbClr val="75757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8"/>
  <sheetViews>
    <sheetView tabSelected="1" zoomScalePageLayoutView="0" workbookViewId="0" topLeftCell="A1">
      <selection activeCell="B4" sqref="B4"/>
    </sheetView>
  </sheetViews>
  <sheetFormatPr defaultColWidth="9.140625" defaultRowHeight="12.75"/>
  <cols>
    <col min="1" max="1" width="1.8515625" style="38" customWidth="1"/>
    <col min="2" max="2" width="208.7109375" style="0" customWidth="1"/>
    <col min="3" max="3" width="9.140625" style="38" customWidth="1"/>
    <col min="4" max="8" width="9.140625" style="42" customWidth="1"/>
  </cols>
  <sheetData>
    <row r="1" ht="12.75">
      <c r="B1" s="38"/>
    </row>
    <row r="2" ht="12.75">
      <c r="B2" s="38"/>
    </row>
    <row r="3" ht="12.75">
      <c r="B3" s="38"/>
    </row>
    <row r="4" ht="18.75">
      <c r="B4" s="39" t="s">
        <v>0</v>
      </c>
    </row>
    <row r="5" ht="13.5" thickBot="1">
      <c r="B5" s="40"/>
    </row>
    <row r="6" ht="12.75">
      <c r="B6" s="25"/>
    </row>
    <row r="7" ht="15">
      <c r="B7" s="26" t="s">
        <v>1</v>
      </c>
    </row>
    <row r="8" ht="14.25">
      <c r="B8" s="30" t="s">
        <v>2</v>
      </c>
    </row>
    <row r="9" ht="14.25">
      <c r="B9" s="27" t="s">
        <v>3</v>
      </c>
    </row>
    <row r="10" ht="14.25">
      <c r="B10" s="27" t="s">
        <v>4</v>
      </c>
    </row>
    <row r="11" ht="14.25">
      <c r="B11" s="27" t="s">
        <v>5</v>
      </c>
    </row>
    <row r="12" ht="14.25">
      <c r="B12" s="27" t="s">
        <v>6</v>
      </c>
    </row>
    <row r="13" ht="14.25">
      <c r="B13" s="27"/>
    </row>
    <row r="14" ht="15">
      <c r="B14" s="28" t="s">
        <v>7</v>
      </c>
    </row>
    <row r="15" spans="1:8" s="31" customFormat="1" ht="14.25">
      <c r="A15" s="41"/>
      <c r="B15" s="30" t="s">
        <v>8</v>
      </c>
      <c r="C15" s="41"/>
      <c r="D15" s="43"/>
      <c r="E15" s="43"/>
      <c r="F15" s="43"/>
      <c r="G15" s="43"/>
      <c r="H15" s="43"/>
    </row>
    <row r="16" spans="1:8" s="31" customFormat="1" ht="14.25">
      <c r="A16" s="41"/>
      <c r="B16" s="30" t="s">
        <v>9</v>
      </c>
      <c r="C16" s="41"/>
      <c r="D16" s="43"/>
      <c r="E16" s="43"/>
      <c r="F16" s="43"/>
      <c r="G16" s="43"/>
      <c r="H16" s="43"/>
    </row>
    <row r="17" spans="1:8" s="31" customFormat="1" ht="14.25">
      <c r="A17" s="41"/>
      <c r="B17" s="30" t="s">
        <v>10</v>
      </c>
      <c r="C17" s="41"/>
      <c r="D17" s="43"/>
      <c r="E17" s="43"/>
      <c r="F17" s="43"/>
      <c r="G17" s="43"/>
      <c r="H17" s="43"/>
    </row>
    <row r="18" spans="1:8" s="31" customFormat="1" ht="14.25">
      <c r="A18" s="41"/>
      <c r="B18" s="30" t="s">
        <v>11</v>
      </c>
      <c r="C18" s="41"/>
      <c r="D18" s="43"/>
      <c r="E18" s="43"/>
      <c r="F18" s="43"/>
      <c r="G18" s="43"/>
      <c r="H18" s="43"/>
    </row>
    <row r="19" spans="1:8" s="31" customFormat="1" ht="14.25">
      <c r="A19" s="41"/>
      <c r="B19" s="30" t="s">
        <v>12</v>
      </c>
      <c r="C19" s="41"/>
      <c r="D19" s="43"/>
      <c r="E19" s="43"/>
      <c r="F19" s="43"/>
      <c r="G19" s="43"/>
      <c r="H19" s="43"/>
    </row>
    <row r="20" spans="1:8" s="31" customFormat="1" ht="14.25">
      <c r="A20" s="41"/>
      <c r="B20" s="30" t="s">
        <v>13</v>
      </c>
      <c r="C20" s="41"/>
      <c r="D20" s="43"/>
      <c r="E20" s="43"/>
      <c r="F20" s="43"/>
      <c r="G20" s="43"/>
      <c r="H20" s="43"/>
    </row>
    <row r="21" spans="1:8" s="31" customFormat="1" ht="15" thickBot="1">
      <c r="A21" s="41"/>
      <c r="B21" s="37"/>
      <c r="C21" s="41"/>
      <c r="D21" s="43"/>
      <c r="E21" s="43"/>
      <c r="F21" s="43"/>
      <c r="G21" s="43"/>
      <c r="H21" s="43"/>
    </row>
    <row r="22" ht="12.75">
      <c r="B22" s="38"/>
    </row>
    <row r="23" ht="12.75">
      <c r="B23" s="38"/>
    </row>
    <row r="24" ht="12.75">
      <c r="B24" s="38"/>
    </row>
    <row r="25" ht="12.75">
      <c r="B25" s="38"/>
    </row>
    <row r="26" ht="12.75">
      <c r="B26" s="38"/>
    </row>
    <row r="27" ht="12.75">
      <c r="B27" s="38"/>
    </row>
    <row r="28" ht="12.75">
      <c r="B28" s="38"/>
    </row>
    <row r="29" ht="12.75">
      <c r="B29" s="38"/>
    </row>
    <row r="30" ht="12.75">
      <c r="B30" s="38"/>
    </row>
    <row r="31" ht="12.75">
      <c r="B31" s="38"/>
    </row>
    <row r="32" ht="12.75">
      <c r="B32" s="38"/>
    </row>
    <row r="33" ht="12.75">
      <c r="B33" s="38"/>
    </row>
    <row r="34" ht="12.75">
      <c r="B34" s="38"/>
    </row>
    <row r="35" ht="12.75">
      <c r="B35" s="38"/>
    </row>
    <row r="36" ht="12.75">
      <c r="B36" s="38"/>
    </row>
    <row r="37" ht="12.75">
      <c r="B37" s="38"/>
    </row>
    <row r="38" ht="12.75">
      <c r="B38" s="38"/>
    </row>
    <row r="39" ht="12.75">
      <c r="B39" s="38"/>
    </row>
    <row r="40" ht="12.75">
      <c r="B40" s="38"/>
    </row>
    <row r="41" ht="12.75">
      <c r="B41" s="38"/>
    </row>
    <row r="42" ht="12.75">
      <c r="B42" s="38"/>
    </row>
    <row r="43" ht="12.75">
      <c r="B43" s="38"/>
    </row>
    <row r="44" ht="12.75">
      <c r="B44" s="38"/>
    </row>
    <row r="45" ht="12.75">
      <c r="B45" s="38"/>
    </row>
    <row r="46" ht="12.75">
      <c r="B46" s="38"/>
    </row>
    <row r="47" ht="12.75">
      <c r="B47" s="38"/>
    </row>
    <row r="48" ht="12.75">
      <c r="B48" s="38"/>
    </row>
  </sheetData>
  <sheetProtection/>
  <printOptions/>
  <pageMargins left="0.7" right="0.7" top="0.75" bottom="0.75" header="0.3" footer="0.3"/>
  <pageSetup horizontalDpi="600" verticalDpi="600" orientation="portrait" paperSize="9" r:id="rId2"/>
  <headerFooter>
    <oddFooter>&amp;C&amp;1#&amp;"Calibri"&amp;10&amp;K000000Classification: Confidential</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CJ48"/>
  <sheetViews>
    <sheetView showGridLines="0" zoomScale="90" zoomScaleNormal="90" zoomScalePageLayoutView="0" workbookViewId="0" topLeftCell="A1">
      <selection activeCell="O9" sqref="O9"/>
    </sheetView>
  </sheetViews>
  <sheetFormatPr defaultColWidth="2.8515625" defaultRowHeight="12.75"/>
  <cols>
    <col min="1" max="1" width="3.00390625" style="1" customWidth="1"/>
    <col min="2" max="2" width="48.140625" style="1" customWidth="1"/>
    <col min="3" max="3" width="8.28125" style="2" customWidth="1"/>
    <col min="4" max="4" width="7.28125" style="2" customWidth="1"/>
    <col min="5" max="5" width="9.00390625" style="2" bestFit="1" customWidth="1"/>
    <col min="6" max="7" width="7.28125" style="2" customWidth="1"/>
    <col min="8" max="8" width="12.421875" style="2" customWidth="1"/>
    <col min="9" max="9" width="1.8515625" style="0" customWidth="1"/>
    <col min="10" max="80" width="2.7109375" style="1" customWidth="1"/>
    <col min="81" max="81" width="40.8515625" style="1" customWidth="1"/>
    <col min="82" max="16384" width="2.8515625" style="1" customWidth="1"/>
  </cols>
  <sheetData>
    <row r="1" ht="42" customHeight="1">
      <c r="B1" s="32" t="s">
        <v>14</v>
      </c>
    </row>
    <row r="2" spans="2:81" ht="12">
      <c r="B2" s="44" t="s">
        <v>15</v>
      </c>
      <c r="C2" s="45"/>
      <c r="D2" s="45"/>
      <c r="BX2" s="1" t="s">
        <v>16</v>
      </c>
      <c r="CB2" s="34"/>
      <c r="CC2" s="1" t="s">
        <v>17</v>
      </c>
    </row>
    <row r="3" spans="2:81" ht="12">
      <c r="B3" s="45"/>
      <c r="C3" s="45"/>
      <c r="D3" s="45"/>
      <c r="CB3" s="35"/>
      <c r="CC3" s="1" t="s">
        <v>18</v>
      </c>
    </row>
    <row r="4" spans="2:81" ht="12">
      <c r="B4" s="45"/>
      <c r="C4" s="45"/>
      <c r="D4" s="45"/>
      <c r="J4" s="33" t="s">
        <v>19</v>
      </c>
      <c r="CB4" s="36"/>
      <c r="CC4" s="1" t="s">
        <v>20</v>
      </c>
    </row>
    <row r="5" ht="12.75"/>
    <row r="6" spans="2:81" ht="24">
      <c r="B6" s="1" t="s">
        <v>21</v>
      </c>
      <c r="C6" s="2" t="s">
        <v>22</v>
      </c>
      <c r="D6" s="29" t="s">
        <v>23</v>
      </c>
      <c r="E6" s="2" t="s">
        <v>24</v>
      </c>
      <c r="F6" s="2" t="s">
        <v>25</v>
      </c>
      <c r="G6" s="2" t="s">
        <v>26</v>
      </c>
      <c r="H6" s="2" t="s">
        <v>27</v>
      </c>
      <c r="J6" s="1" t="s">
        <v>28</v>
      </c>
      <c r="CC6" s="1" t="s">
        <v>29</v>
      </c>
    </row>
    <row r="7" spans="2:88" ht="12">
      <c r="B7" s="3"/>
      <c r="C7" s="4"/>
      <c r="D7" s="5"/>
      <c r="E7" s="5"/>
      <c r="F7" s="5"/>
      <c r="G7" s="5"/>
      <c r="H7" s="5"/>
      <c r="J7" s="3">
        <v>1</v>
      </c>
      <c r="K7" s="3">
        <v>2</v>
      </c>
      <c r="L7" s="3">
        <v>3</v>
      </c>
      <c r="M7" s="3">
        <v>4</v>
      </c>
      <c r="N7" s="3">
        <v>5</v>
      </c>
      <c r="O7" s="3">
        <v>6</v>
      </c>
      <c r="P7" s="3">
        <v>7</v>
      </c>
      <c r="Q7" s="3">
        <v>8</v>
      </c>
      <c r="R7" s="3">
        <v>9</v>
      </c>
      <c r="S7" s="3">
        <v>10</v>
      </c>
      <c r="T7" s="3">
        <v>11</v>
      </c>
      <c r="U7" s="3">
        <v>12</v>
      </c>
      <c r="V7" s="3">
        <v>13</v>
      </c>
      <c r="W7" s="3">
        <v>14</v>
      </c>
      <c r="X7" s="3">
        <v>15</v>
      </c>
      <c r="Y7" s="3">
        <v>16</v>
      </c>
      <c r="Z7" s="3">
        <v>17</v>
      </c>
      <c r="AA7" s="3">
        <v>18</v>
      </c>
      <c r="AB7" s="3">
        <v>19</v>
      </c>
      <c r="AC7" s="3">
        <v>20</v>
      </c>
      <c r="AD7" s="3">
        <v>21</v>
      </c>
      <c r="AE7" s="3">
        <v>22</v>
      </c>
      <c r="AF7" s="3">
        <v>23</v>
      </c>
      <c r="AG7" s="3">
        <v>24</v>
      </c>
      <c r="AH7" s="3">
        <v>25</v>
      </c>
      <c r="AI7" s="3">
        <v>26</v>
      </c>
      <c r="AJ7" s="3">
        <v>27</v>
      </c>
      <c r="AK7" s="3">
        <v>28</v>
      </c>
      <c r="AL7" s="3">
        <v>29</v>
      </c>
      <c r="AM7" s="3">
        <v>30</v>
      </c>
      <c r="AN7" s="3">
        <v>31</v>
      </c>
      <c r="AO7" s="3">
        <v>32</v>
      </c>
      <c r="AP7" s="3">
        <v>33</v>
      </c>
      <c r="AQ7" s="3">
        <v>34</v>
      </c>
      <c r="AR7" s="3">
        <v>35</v>
      </c>
      <c r="AS7" s="3">
        <v>36</v>
      </c>
      <c r="AT7" s="3">
        <v>37</v>
      </c>
      <c r="AU7" s="3">
        <v>38</v>
      </c>
      <c r="AV7" s="3">
        <v>39</v>
      </c>
      <c r="AW7" s="3">
        <v>40</v>
      </c>
      <c r="AX7" s="3">
        <v>41</v>
      </c>
      <c r="AY7" s="3">
        <v>42</v>
      </c>
      <c r="AZ7" s="3">
        <v>43</v>
      </c>
      <c r="BA7" s="3">
        <v>44</v>
      </c>
      <c r="BB7" s="3">
        <v>45</v>
      </c>
      <c r="BC7" s="3">
        <v>46</v>
      </c>
      <c r="BD7" s="3">
        <v>47</v>
      </c>
      <c r="BE7" s="3">
        <v>48</v>
      </c>
      <c r="BF7" s="3">
        <v>49</v>
      </c>
      <c r="BG7" s="3">
        <v>50</v>
      </c>
      <c r="BH7" s="3">
        <v>51</v>
      </c>
      <c r="BI7" s="3">
        <v>52</v>
      </c>
      <c r="BJ7" s="3">
        <v>53</v>
      </c>
      <c r="BK7" s="3">
        <v>54</v>
      </c>
      <c r="BL7" s="3">
        <v>55</v>
      </c>
      <c r="BM7" s="3">
        <v>56</v>
      </c>
      <c r="BN7" s="3">
        <v>57</v>
      </c>
      <c r="BO7" s="3">
        <v>58</v>
      </c>
      <c r="BP7" s="3">
        <v>59</v>
      </c>
      <c r="BQ7" s="3">
        <v>60</v>
      </c>
      <c r="BR7" s="3">
        <v>61</v>
      </c>
      <c r="BS7" s="3">
        <v>62</v>
      </c>
      <c r="BT7" s="3">
        <v>63</v>
      </c>
      <c r="BU7" s="3">
        <v>64</v>
      </c>
      <c r="BV7" s="3">
        <v>65</v>
      </c>
      <c r="BW7" s="3">
        <v>66</v>
      </c>
      <c r="BX7" s="3">
        <v>67</v>
      </c>
      <c r="BY7" s="3">
        <v>68</v>
      </c>
      <c r="BZ7" s="3">
        <v>69</v>
      </c>
      <c r="CA7" s="3">
        <v>70</v>
      </c>
      <c r="CB7" s="3">
        <v>71</v>
      </c>
      <c r="CC7" s="3"/>
      <c r="CD7" s="6"/>
      <c r="CE7" s="6"/>
      <c r="CF7" s="6"/>
      <c r="CG7" s="6"/>
      <c r="CH7" s="6"/>
      <c r="CI7" s="6"/>
      <c r="CJ7" s="6"/>
    </row>
    <row r="8" spans="2:88" ht="48" customHeight="1">
      <c r="B8" s="6"/>
      <c r="C8" s="7"/>
      <c r="D8" s="8"/>
      <c r="E8" s="8"/>
      <c r="F8" s="8"/>
      <c r="G8" s="8"/>
      <c r="H8" s="8"/>
      <c r="J8" s="9">
        <v>44963</v>
      </c>
      <c r="K8" s="10">
        <f>J8+7</f>
        <v>44970</v>
      </c>
      <c r="L8" s="10">
        <f aca="true" t="shared" si="0" ref="L8:BH8">K8+7</f>
        <v>44977</v>
      </c>
      <c r="M8" s="10">
        <f t="shared" si="0"/>
        <v>44984</v>
      </c>
      <c r="N8" s="10">
        <f t="shared" si="0"/>
        <v>44991</v>
      </c>
      <c r="O8" s="10">
        <f t="shared" si="0"/>
        <v>44998</v>
      </c>
      <c r="P8" s="10">
        <f t="shared" si="0"/>
        <v>45005</v>
      </c>
      <c r="Q8" s="10">
        <f t="shared" si="0"/>
        <v>45012</v>
      </c>
      <c r="R8" s="10">
        <f t="shared" si="0"/>
        <v>45019</v>
      </c>
      <c r="S8" s="10">
        <f t="shared" si="0"/>
        <v>45026</v>
      </c>
      <c r="T8" s="10">
        <f t="shared" si="0"/>
        <v>45033</v>
      </c>
      <c r="U8" s="10">
        <f t="shared" si="0"/>
        <v>45040</v>
      </c>
      <c r="V8" s="10">
        <f t="shared" si="0"/>
        <v>45047</v>
      </c>
      <c r="W8" s="10">
        <f t="shared" si="0"/>
        <v>45054</v>
      </c>
      <c r="X8" s="10">
        <f t="shared" si="0"/>
        <v>45061</v>
      </c>
      <c r="Y8" s="10">
        <f t="shared" si="0"/>
        <v>45068</v>
      </c>
      <c r="Z8" s="10">
        <f t="shared" si="0"/>
        <v>45075</v>
      </c>
      <c r="AA8" s="10">
        <f t="shared" si="0"/>
        <v>45082</v>
      </c>
      <c r="AB8" s="10">
        <f t="shared" si="0"/>
        <v>45089</v>
      </c>
      <c r="AC8" s="10">
        <f t="shared" si="0"/>
        <v>45096</v>
      </c>
      <c r="AD8" s="10">
        <f t="shared" si="0"/>
        <v>45103</v>
      </c>
      <c r="AE8" s="10">
        <f t="shared" si="0"/>
        <v>45110</v>
      </c>
      <c r="AF8" s="10">
        <f t="shared" si="0"/>
        <v>45117</v>
      </c>
      <c r="AG8" s="10">
        <f t="shared" si="0"/>
        <v>45124</v>
      </c>
      <c r="AH8" s="10">
        <f t="shared" si="0"/>
        <v>45131</v>
      </c>
      <c r="AI8" s="10">
        <f t="shared" si="0"/>
        <v>45138</v>
      </c>
      <c r="AJ8" s="10">
        <f t="shared" si="0"/>
        <v>45145</v>
      </c>
      <c r="AK8" s="10">
        <f t="shared" si="0"/>
        <v>45152</v>
      </c>
      <c r="AL8" s="10">
        <f t="shared" si="0"/>
        <v>45159</v>
      </c>
      <c r="AM8" s="10">
        <f t="shared" si="0"/>
        <v>45166</v>
      </c>
      <c r="AN8" s="10">
        <f t="shared" si="0"/>
        <v>45173</v>
      </c>
      <c r="AO8" s="10">
        <f t="shared" si="0"/>
        <v>45180</v>
      </c>
      <c r="AP8" s="10">
        <f t="shared" si="0"/>
        <v>45187</v>
      </c>
      <c r="AQ8" s="10">
        <f t="shared" si="0"/>
        <v>45194</v>
      </c>
      <c r="AR8" s="10">
        <f t="shared" si="0"/>
        <v>45201</v>
      </c>
      <c r="AS8" s="10">
        <f t="shared" si="0"/>
        <v>45208</v>
      </c>
      <c r="AT8" s="10">
        <f t="shared" si="0"/>
        <v>45215</v>
      </c>
      <c r="AU8" s="10">
        <f t="shared" si="0"/>
        <v>45222</v>
      </c>
      <c r="AV8" s="10">
        <f t="shared" si="0"/>
        <v>45229</v>
      </c>
      <c r="AW8" s="10">
        <f t="shared" si="0"/>
        <v>45236</v>
      </c>
      <c r="AX8" s="10">
        <f t="shared" si="0"/>
        <v>45243</v>
      </c>
      <c r="AY8" s="10">
        <f t="shared" si="0"/>
        <v>45250</v>
      </c>
      <c r="AZ8" s="10">
        <f t="shared" si="0"/>
        <v>45257</v>
      </c>
      <c r="BA8" s="10">
        <f t="shared" si="0"/>
        <v>45264</v>
      </c>
      <c r="BB8" s="10">
        <f t="shared" si="0"/>
        <v>45271</v>
      </c>
      <c r="BC8" s="10">
        <f t="shared" si="0"/>
        <v>45278</v>
      </c>
      <c r="BD8" s="10">
        <f t="shared" si="0"/>
        <v>45285</v>
      </c>
      <c r="BE8" s="10">
        <f t="shared" si="0"/>
        <v>45292</v>
      </c>
      <c r="BF8" s="10">
        <f t="shared" si="0"/>
        <v>45299</v>
      </c>
      <c r="BG8" s="10">
        <f t="shared" si="0"/>
        <v>45306</v>
      </c>
      <c r="BH8" s="10">
        <f t="shared" si="0"/>
        <v>45313</v>
      </c>
      <c r="BI8" s="10">
        <f>BH8+7</f>
        <v>45320</v>
      </c>
      <c r="BJ8" s="10">
        <f aca="true" t="shared" si="1" ref="BJ8:CB8">BI8+7</f>
        <v>45327</v>
      </c>
      <c r="BK8" s="10">
        <f t="shared" si="1"/>
        <v>45334</v>
      </c>
      <c r="BL8" s="10">
        <f t="shared" si="1"/>
        <v>45341</v>
      </c>
      <c r="BM8" s="10">
        <f t="shared" si="1"/>
        <v>45348</v>
      </c>
      <c r="BN8" s="10">
        <f t="shared" si="1"/>
        <v>45355</v>
      </c>
      <c r="BO8" s="10">
        <f t="shared" si="1"/>
        <v>45362</v>
      </c>
      <c r="BP8" s="10">
        <f t="shared" si="1"/>
        <v>45369</v>
      </c>
      <c r="BQ8" s="10">
        <f t="shared" si="1"/>
        <v>45376</v>
      </c>
      <c r="BR8" s="10">
        <f t="shared" si="1"/>
        <v>45383</v>
      </c>
      <c r="BS8" s="10">
        <f t="shared" si="1"/>
        <v>45390</v>
      </c>
      <c r="BT8" s="10">
        <f t="shared" si="1"/>
        <v>45397</v>
      </c>
      <c r="BU8" s="10">
        <f t="shared" si="1"/>
        <v>45404</v>
      </c>
      <c r="BV8" s="10">
        <f t="shared" si="1"/>
        <v>45411</v>
      </c>
      <c r="BW8" s="10">
        <f t="shared" si="1"/>
        <v>45418</v>
      </c>
      <c r="BX8" s="10">
        <f t="shared" si="1"/>
        <v>45425</v>
      </c>
      <c r="BY8" s="10">
        <f t="shared" si="1"/>
        <v>45432</v>
      </c>
      <c r="BZ8" s="10">
        <f t="shared" si="1"/>
        <v>45439</v>
      </c>
      <c r="CA8" s="10">
        <f t="shared" si="1"/>
        <v>45446</v>
      </c>
      <c r="CB8" s="10">
        <f t="shared" si="1"/>
        <v>45453</v>
      </c>
      <c r="CC8" s="6"/>
      <c r="CD8" s="6"/>
      <c r="CE8" s="6"/>
      <c r="CF8" s="6"/>
      <c r="CG8" s="6"/>
      <c r="CH8" s="6"/>
      <c r="CI8" s="6"/>
      <c r="CJ8" s="6"/>
    </row>
    <row r="9" spans="2:88" ht="12">
      <c r="B9" s="11" t="s">
        <v>30</v>
      </c>
      <c r="C9" s="12">
        <v>1</v>
      </c>
      <c r="D9" s="12">
        <v>6</v>
      </c>
      <c r="E9" s="12" t="s">
        <v>31</v>
      </c>
      <c r="F9" s="12" t="s">
        <v>32</v>
      </c>
      <c r="G9" s="12" t="s">
        <v>33</v>
      </c>
      <c r="H9" s="12"/>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4"/>
      <c r="CE9" s="14"/>
      <c r="CF9" s="14"/>
      <c r="CG9" s="14"/>
      <c r="CH9" s="14"/>
      <c r="CI9" s="14"/>
      <c r="CJ9" s="14"/>
    </row>
    <row r="10" spans="2:88" ht="12">
      <c r="B10" s="15" t="s">
        <v>34</v>
      </c>
      <c r="C10" s="16">
        <v>1</v>
      </c>
      <c r="D10" s="16">
        <v>4</v>
      </c>
      <c r="E10" s="16"/>
      <c r="F10" s="16" t="s">
        <v>32</v>
      </c>
      <c r="G10" s="16" t="s">
        <v>35</v>
      </c>
      <c r="H10" s="16"/>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t="s">
        <v>36</v>
      </c>
      <c r="CD10" s="14"/>
      <c r="CE10" s="14"/>
      <c r="CF10" s="14"/>
      <c r="CG10" s="14"/>
      <c r="CH10" s="14"/>
      <c r="CI10" s="14"/>
      <c r="CJ10" s="14"/>
    </row>
    <row r="11" spans="2:88" ht="12">
      <c r="B11" s="15" t="s">
        <v>37</v>
      </c>
      <c r="C11" s="16">
        <v>1</v>
      </c>
      <c r="D11" s="16">
        <v>4</v>
      </c>
      <c r="E11" s="16"/>
      <c r="F11" s="16" t="s">
        <v>32</v>
      </c>
      <c r="G11" s="16" t="s">
        <v>38</v>
      </c>
      <c r="H11" s="16"/>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t="s">
        <v>39</v>
      </c>
      <c r="CD11" s="14"/>
      <c r="CE11" s="14"/>
      <c r="CF11" s="14"/>
      <c r="CG11" s="14"/>
      <c r="CH11" s="14"/>
      <c r="CI11" s="14"/>
      <c r="CJ11" s="14"/>
    </row>
    <row r="12" spans="2:88" ht="12">
      <c r="B12" s="15" t="s">
        <v>40</v>
      </c>
      <c r="C12" s="16">
        <v>2</v>
      </c>
      <c r="D12" s="16">
        <v>3</v>
      </c>
      <c r="E12" s="16"/>
      <c r="F12" s="16" t="s">
        <v>32</v>
      </c>
      <c r="G12" s="16" t="s">
        <v>41</v>
      </c>
      <c r="H12" s="16"/>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t="s">
        <v>42</v>
      </c>
      <c r="CD12" s="14"/>
      <c r="CE12" s="14"/>
      <c r="CF12" s="14"/>
      <c r="CG12" s="14"/>
      <c r="CH12" s="14"/>
      <c r="CI12" s="14"/>
      <c r="CJ12" s="14"/>
    </row>
    <row r="13" spans="2:88" ht="12">
      <c r="B13" s="15" t="s">
        <v>43</v>
      </c>
      <c r="C13" s="16">
        <v>3</v>
      </c>
      <c r="D13" s="16">
        <v>3</v>
      </c>
      <c r="E13" s="16"/>
      <c r="F13" s="16" t="s">
        <v>32</v>
      </c>
      <c r="G13" s="16"/>
      <c r="H13" s="16"/>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t="s">
        <v>44</v>
      </c>
      <c r="CD13" s="14"/>
      <c r="CE13" s="14"/>
      <c r="CF13" s="14"/>
      <c r="CG13" s="14"/>
      <c r="CH13" s="14"/>
      <c r="CI13" s="14"/>
      <c r="CJ13" s="14"/>
    </row>
    <row r="14" spans="2:88" ht="12">
      <c r="B14" s="15" t="s">
        <v>45</v>
      </c>
      <c r="C14" s="16">
        <v>5</v>
      </c>
      <c r="D14" s="16">
        <v>2</v>
      </c>
      <c r="E14" s="16"/>
      <c r="F14" s="16" t="s">
        <v>32</v>
      </c>
      <c r="G14" s="16"/>
      <c r="H14" s="16"/>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4"/>
      <c r="CE14" s="14"/>
      <c r="CF14" s="14"/>
      <c r="CG14" s="14"/>
      <c r="CH14" s="14"/>
      <c r="CI14" s="14"/>
      <c r="CJ14" s="14"/>
    </row>
    <row r="15" spans="2:88" ht="12">
      <c r="B15" s="17" t="s">
        <v>46</v>
      </c>
      <c r="C15" s="16">
        <v>7</v>
      </c>
      <c r="D15" s="16">
        <v>9</v>
      </c>
      <c r="E15" s="16" t="s">
        <v>31</v>
      </c>
      <c r="F15" s="16" t="s">
        <v>32</v>
      </c>
      <c r="G15" s="16"/>
      <c r="H15" s="16"/>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4"/>
      <c r="CE15" s="14"/>
      <c r="CF15" s="14"/>
      <c r="CG15" s="14"/>
      <c r="CH15" s="14"/>
      <c r="CI15" s="14"/>
      <c r="CJ15" s="14"/>
    </row>
    <row r="16" spans="2:88" ht="12">
      <c r="B16" s="15" t="s">
        <v>47</v>
      </c>
      <c r="C16" s="16">
        <v>7</v>
      </c>
      <c r="D16" s="16">
        <v>8</v>
      </c>
      <c r="E16" s="16"/>
      <c r="F16" s="16" t="s">
        <v>32</v>
      </c>
      <c r="G16" s="16"/>
      <c r="H16" s="16"/>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t="s">
        <v>42</v>
      </c>
      <c r="CD16" s="14"/>
      <c r="CE16" s="14"/>
      <c r="CF16" s="14"/>
      <c r="CG16" s="14"/>
      <c r="CH16" s="14"/>
      <c r="CI16" s="14"/>
      <c r="CJ16" s="14"/>
    </row>
    <row r="17" spans="2:88" ht="12">
      <c r="B17" s="15" t="s">
        <v>48</v>
      </c>
      <c r="C17" s="16">
        <v>7</v>
      </c>
      <c r="D17" s="16">
        <v>8</v>
      </c>
      <c r="E17" s="16"/>
      <c r="F17" s="16" t="s">
        <v>32</v>
      </c>
      <c r="G17" s="16"/>
      <c r="H17" s="16"/>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t="s">
        <v>42</v>
      </c>
      <c r="CD17" s="14"/>
      <c r="CE17" s="14"/>
      <c r="CF17" s="14"/>
      <c r="CG17" s="14"/>
      <c r="CH17" s="14"/>
      <c r="CI17" s="14"/>
      <c r="CJ17" s="14"/>
    </row>
    <row r="18" spans="2:88" ht="12">
      <c r="B18" s="15" t="s">
        <v>49</v>
      </c>
      <c r="C18" s="16">
        <v>7</v>
      </c>
      <c r="D18" s="16">
        <v>6</v>
      </c>
      <c r="E18" s="16"/>
      <c r="F18" s="16" t="s">
        <v>32</v>
      </c>
      <c r="G18" s="16"/>
      <c r="H18" s="16"/>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4"/>
      <c r="CE18" s="14"/>
      <c r="CF18" s="14"/>
      <c r="CG18" s="14"/>
      <c r="CH18" s="14"/>
      <c r="CI18" s="14"/>
      <c r="CJ18" s="14"/>
    </row>
    <row r="19" spans="2:88" ht="12">
      <c r="B19" s="15" t="s">
        <v>50</v>
      </c>
      <c r="C19" s="16">
        <v>21</v>
      </c>
      <c r="D19" s="16">
        <v>4</v>
      </c>
      <c r="E19" s="16"/>
      <c r="F19" s="16" t="s">
        <v>32</v>
      </c>
      <c r="G19" s="16"/>
      <c r="H19" s="16"/>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4"/>
      <c r="CE19" s="14"/>
      <c r="CF19" s="14"/>
      <c r="CG19" s="14"/>
      <c r="CH19" s="14"/>
      <c r="CI19" s="14"/>
      <c r="CJ19" s="14"/>
    </row>
    <row r="20" spans="2:88" ht="12">
      <c r="B20" s="15" t="s">
        <v>51</v>
      </c>
      <c r="C20" s="16">
        <v>21</v>
      </c>
      <c r="D20" s="16">
        <v>4</v>
      </c>
      <c r="E20" s="16"/>
      <c r="F20" s="16" t="s">
        <v>32</v>
      </c>
      <c r="G20" s="16"/>
      <c r="H20" s="16"/>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4"/>
      <c r="CE20" s="14"/>
      <c r="CF20" s="14"/>
      <c r="CG20" s="14"/>
      <c r="CH20" s="14"/>
      <c r="CI20" s="14"/>
      <c r="CJ20" s="14"/>
    </row>
    <row r="21" spans="2:88" ht="12">
      <c r="B21" s="15" t="s">
        <v>52</v>
      </c>
      <c r="C21" s="18">
        <v>8</v>
      </c>
      <c r="D21" s="16">
        <v>6</v>
      </c>
      <c r="E21" s="16"/>
      <c r="F21" s="16" t="s">
        <v>32</v>
      </c>
      <c r="G21" s="16"/>
      <c r="H21" s="16"/>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t="s">
        <v>42</v>
      </c>
      <c r="CD21" s="14"/>
      <c r="CE21" s="14"/>
      <c r="CF21" s="14"/>
      <c r="CG21" s="14"/>
      <c r="CH21" s="14"/>
      <c r="CI21" s="14"/>
      <c r="CJ21" s="14"/>
    </row>
    <row r="22" spans="2:88" s="24" customFormat="1" ht="12.75">
      <c r="B22" s="19" t="s">
        <v>53</v>
      </c>
      <c r="C22" s="20">
        <v>7</v>
      </c>
      <c r="D22" s="21">
        <v>9</v>
      </c>
      <c r="E22" s="21"/>
      <c r="F22" s="16" t="s">
        <v>32</v>
      </c>
      <c r="G22" s="21"/>
      <c r="H22" s="21"/>
      <c r="I22" s="22"/>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23"/>
      <c r="CE22" s="23"/>
      <c r="CF22" s="23"/>
      <c r="CG22" s="23"/>
      <c r="CH22" s="23"/>
      <c r="CI22" s="23"/>
      <c r="CJ22" s="23"/>
    </row>
    <row r="23" spans="2:88" ht="12.75">
      <c r="B23" s="15" t="s">
        <v>54</v>
      </c>
      <c r="C23" s="16">
        <v>8</v>
      </c>
      <c r="D23" s="16">
        <v>9</v>
      </c>
      <c r="E23" s="16"/>
      <c r="F23" s="16" t="s">
        <v>32</v>
      </c>
      <c r="G23" s="16"/>
      <c r="H23" s="16"/>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4"/>
      <c r="CE23" s="14"/>
      <c r="CF23" s="14"/>
      <c r="CG23" s="14"/>
      <c r="CH23" s="14"/>
      <c r="CI23" s="14"/>
      <c r="CJ23" s="14"/>
    </row>
    <row r="24" spans="2:88" ht="12.75">
      <c r="B24" s="15" t="s">
        <v>55</v>
      </c>
      <c r="C24" s="16">
        <v>10</v>
      </c>
      <c r="D24" s="16">
        <v>45</v>
      </c>
      <c r="E24" s="16"/>
      <c r="F24" s="16" t="s">
        <v>32</v>
      </c>
      <c r="G24" s="16"/>
      <c r="H24" s="16"/>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4"/>
      <c r="CE24" s="14"/>
      <c r="CF24" s="14"/>
      <c r="CG24" s="14"/>
      <c r="CH24" s="14"/>
      <c r="CI24" s="14"/>
      <c r="CJ24" s="14"/>
    </row>
    <row r="25" spans="2:88" ht="12.75">
      <c r="B25" s="15" t="s">
        <v>56</v>
      </c>
      <c r="C25" s="16">
        <v>10</v>
      </c>
      <c r="D25" s="16">
        <v>45</v>
      </c>
      <c r="E25" s="16"/>
      <c r="F25" s="16" t="s">
        <v>32</v>
      </c>
      <c r="G25" s="16"/>
      <c r="H25" s="16"/>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4"/>
      <c r="CE25" s="14"/>
      <c r="CF25" s="14"/>
      <c r="CG25" s="14"/>
      <c r="CH25" s="14"/>
      <c r="CI25" s="14"/>
      <c r="CJ25" s="14"/>
    </row>
    <row r="26" spans="2:88" ht="12.75">
      <c r="B26" s="15" t="s">
        <v>57</v>
      </c>
      <c r="C26" s="16">
        <v>10</v>
      </c>
      <c r="D26" s="16">
        <v>5</v>
      </c>
      <c r="E26" s="16"/>
      <c r="F26" s="16" t="s">
        <v>32</v>
      </c>
      <c r="G26" s="16"/>
      <c r="H26" s="16"/>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t="s">
        <v>42</v>
      </c>
      <c r="CD26" s="14"/>
      <c r="CE26" s="14"/>
      <c r="CF26" s="14"/>
      <c r="CG26" s="14"/>
      <c r="CH26" s="14"/>
      <c r="CI26" s="14"/>
      <c r="CJ26" s="14"/>
    </row>
    <row r="27" spans="2:88" ht="12.75">
      <c r="B27" s="15" t="s">
        <v>58</v>
      </c>
      <c r="C27" s="16">
        <v>17</v>
      </c>
      <c r="D27" s="16">
        <v>6</v>
      </c>
      <c r="E27" s="16"/>
      <c r="F27" s="16" t="s">
        <v>32</v>
      </c>
      <c r="G27" s="16"/>
      <c r="H27" s="16"/>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4"/>
      <c r="CE27" s="14"/>
      <c r="CF27" s="14"/>
      <c r="CG27" s="14"/>
      <c r="CH27" s="14"/>
      <c r="CI27" s="14"/>
      <c r="CJ27" s="14"/>
    </row>
    <row r="28" spans="2:88" ht="12.75">
      <c r="B28" s="15" t="s">
        <v>59</v>
      </c>
      <c r="C28" s="16">
        <v>14</v>
      </c>
      <c r="D28" s="16">
        <v>17</v>
      </c>
      <c r="E28" s="16"/>
      <c r="F28" s="16" t="s">
        <v>32</v>
      </c>
      <c r="G28" s="16"/>
      <c r="H28" s="16"/>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t="s">
        <v>60</v>
      </c>
      <c r="CD28" s="14"/>
      <c r="CE28" s="14"/>
      <c r="CF28" s="14"/>
      <c r="CG28" s="14"/>
      <c r="CH28" s="14"/>
      <c r="CI28" s="14"/>
      <c r="CJ28" s="14"/>
    </row>
    <row r="29" spans="2:88" ht="12.75">
      <c r="B29" s="15" t="s">
        <v>61</v>
      </c>
      <c r="C29" s="16">
        <v>58</v>
      </c>
      <c r="D29" s="16">
        <v>6</v>
      </c>
      <c r="E29" s="16"/>
      <c r="F29" s="16" t="s">
        <v>32</v>
      </c>
      <c r="G29" s="16"/>
      <c r="H29" s="16"/>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4"/>
      <c r="CE29" s="14"/>
      <c r="CF29" s="14"/>
      <c r="CG29" s="14"/>
      <c r="CH29" s="14"/>
      <c r="CI29" s="14"/>
      <c r="CJ29" s="14"/>
    </row>
    <row r="30" spans="2:88" ht="12.75">
      <c r="B30" s="17" t="s">
        <v>62</v>
      </c>
      <c r="C30" s="16">
        <v>71</v>
      </c>
      <c r="D30" s="16">
        <v>4</v>
      </c>
      <c r="E30" s="16" t="s">
        <v>31</v>
      </c>
      <c r="F30" s="16" t="s">
        <v>32</v>
      </c>
      <c r="G30" s="16"/>
      <c r="H30" s="16"/>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4"/>
      <c r="CE30" s="14"/>
      <c r="CF30" s="14"/>
      <c r="CG30" s="14"/>
      <c r="CH30" s="14"/>
      <c r="CI30" s="14"/>
      <c r="CJ30" s="14"/>
    </row>
    <row r="31" spans="2:88" ht="12.75">
      <c r="B31" s="15" t="s">
        <v>63</v>
      </c>
      <c r="C31" s="16">
        <v>71</v>
      </c>
      <c r="D31" s="16">
        <v>1</v>
      </c>
      <c r="E31" s="16"/>
      <c r="F31" s="16" t="s">
        <v>32</v>
      </c>
      <c r="G31" s="16"/>
      <c r="H31" s="16"/>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4"/>
      <c r="CE31" s="14"/>
      <c r="CF31" s="14"/>
      <c r="CG31" s="14"/>
      <c r="CH31" s="14"/>
      <c r="CI31" s="14"/>
      <c r="CJ31" s="14"/>
    </row>
    <row r="32" spans="2:88" ht="12.75">
      <c r="B32" s="15" t="s">
        <v>64</v>
      </c>
      <c r="C32" s="16">
        <v>71</v>
      </c>
      <c r="D32" s="16">
        <v>2</v>
      </c>
      <c r="E32" s="16"/>
      <c r="F32" s="16" t="s">
        <v>32</v>
      </c>
      <c r="G32" s="16"/>
      <c r="H32" s="16"/>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4"/>
      <c r="CE32" s="14"/>
      <c r="CF32" s="14"/>
      <c r="CG32" s="14"/>
      <c r="CH32" s="14"/>
      <c r="CI32" s="14"/>
      <c r="CJ32" s="14"/>
    </row>
    <row r="33" spans="2:88" ht="12.75">
      <c r="B33" s="15" t="s">
        <v>65</v>
      </c>
      <c r="C33" s="16">
        <v>71</v>
      </c>
      <c r="D33" s="16">
        <v>2</v>
      </c>
      <c r="E33" s="16"/>
      <c r="F33" s="16" t="s">
        <v>32</v>
      </c>
      <c r="G33" s="16"/>
      <c r="H33" s="16"/>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4"/>
      <c r="CE33" s="14"/>
      <c r="CF33" s="14"/>
      <c r="CG33" s="14"/>
      <c r="CH33" s="14"/>
      <c r="CI33" s="14"/>
      <c r="CJ33" s="14"/>
    </row>
    <row r="34" spans="2:88" ht="12.75">
      <c r="B34" s="15" t="s">
        <v>66</v>
      </c>
      <c r="C34" s="16">
        <v>71</v>
      </c>
      <c r="D34" s="16">
        <v>12</v>
      </c>
      <c r="E34" s="16"/>
      <c r="F34" s="16" t="s">
        <v>32</v>
      </c>
      <c r="G34" s="16"/>
      <c r="H34" s="16"/>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4"/>
      <c r="CE34" s="14"/>
      <c r="CF34" s="14"/>
      <c r="CG34" s="14"/>
      <c r="CH34" s="14"/>
      <c r="CI34" s="14"/>
      <c r="CJ34" s="14"/>
    </row>
    <row r="35" spans="2:88" ht="12.75">
      <c r="B35" s="15" t="s">
        <v>67</v>
      </c>
      <c r="C35" s="16">
        <v>71</v>
      </c>
      <c r="D35" s="16">
        <v>1</v>
      </c>
      <c r="E35" s="16"/>
      <c r="F35" s="16" t="s">
        <v>32</v>
      </c>
      <c r="G35" s="16"/>
      <c r="H35" s="16"/>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4"/>
      <c r="CE35" s="14"/>
      <c r="CF35" s="14"/>
      <c r="CG35" s="14"/>
      <c r="CH35" s="14"/>
      <c r="CI35" s="14"/>
      <c r="CJ35" s="14"/>
    </row>
    <row r="36" spans="2:88" ht="12.75">
      <c r="B36" s="15" t="s">
        <v>68</v>
      </c>
      <c r="C36" s="16">
        <v>71</v>
      </c>
      <c r="D36" s="16">
        <v>4</v>
      </c>
      <c r="E36" s="16"/>
      <c r="F36" s="16" t="s">
        <v>32</v>
      </c>
      <c r="G36" s="16"/>
      <c r="H36" s="16"/>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4"/>
      <c r="CE36" s="14"/>
      <c r="CF36" s="14"/>
      <c r="CG36" s="14"/>
      <c r="CH36" s="14"/>
      <c r="CI36" s="14"/>
      <c r="CJ36" s="14"/>
    </row>
    <row r="37" spans="2:88" ht="12.75">
      <c r="B37" s="15" t="s">
        <v>69</v>
      </c>
      <c r="C37" s="16">
        <v>71</v>
      </c>
      <c r="D37" s="16">
        <v>12</v>
      </c>
      <c r="E37" s="16"/>
      <c r="F37" s="16" t="s">
        <v>32</v>
      </c>
      <c r="G37" s="16"/>
      <c r="H37" s="16"/>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4"/>
      <c r="CE37" s="14"/>
      <c r="CF37" s="14"/>
      <c r="CG37" s="14"/>
      <c r="CH37" s="14"/>
      <c r="CI37" s="14"/>
      <c r="CJ37" s="14"/>
    </row>
    <row r="38" spans="2:88" ht="12.75">
      <c r="B38" s="17" t="s">
        <v>70</v>
      </c>
      <c r="C38" s="16">
        <v>71</v>
      </c>
      <c r="D38" s="16">
        <v>12</v>
      </c>
      <c r="E38" s="16" t="s">
        <v>31</v>
      </c>
      <c r="F38" s="16" t="s">
        <v>32</v>
      </c>
      <c r="G38" s="16"/>
      <c r="H38" s="16"/>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4"/>
      <c r="CE38" s="14"/>
      <c r="CF38" s="14"/>
      <c r="CG38" s="14"/>
      <c r="CH38" s="14"/>
      <c r="CI38" s="14"/>
      <c r="CJ38" s="14"/>
    </row>
    <row r="39" spans="2:88" ht="12.75">
      <c r="B39" s="15" t="s">
        <v>71</v>
      </c>
      <c r="C39" s="16">
        <v>71</v>
      </c>
      <c r="D39" s="16">
        <v>12</v>
      </c>
      <c r="E39" s="16"/>
      <c r="F39" s="16" t="s">
        <v>32</v>
      </c>
      <c r="G39" s="16"/>
      <c r="H39" s="16"/>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4"/>
      <c r="CE39" s="14"/>
      <c r="CF39" s="14"/>
      <c r="CG39" s="14"/>
      <c r="CH39" s="14"/>
      <c r="CI39" s="14"/>
      <c r="CJ39" s="14"/>
    </row>
    <row r="40" spans="2:88" ht="12.75">
      <c r="B40" s="15" t="s">
        <v>72</v>
      </c>
      <c r="C40" s="16">
        <v>71</v>
      </c>
      <c r="D40" s="16">
        <v>12</v>
      </c>
      <c r="E40" s="16"/>
      <c r="F40" s="16" t="s">
        <v>32</v>
      </c>
      <c r="G40" s="16"/>
      <c r="H40" s="16"/>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4"/>
      <c r="CE40" s="14"/>
      <c r="CF40" s="14"/>
      <c r="CG40" s="14"/>
      <c r="CH40" s="14"/>
      <c r="CI40" s="14"/>
      <c r="CJ40" s="14"/>
    </row>
    <row r="41" spans="2:88" ht="12.75">
      <c r="B41" s="15" t="s">
        <v>73</v>
      </c>
      <c r="C41" s="16">
        <v>71</v>
      </c>
      <c r="D41" s="16">
        <v>12</v>
      </c>
      <c r="E41" s="16"/>
      <c r="F41" s="16" t="s">
        <v>32</v>
      </c>
      <c r="G41" s="16"/>
      <c r="H41" s="16"/>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4"/>
      <c r="CE41" s="14"/>
      <c r="CF41" s="14"/>
      <c r="CG41" s="14"/>
      <c r="CH41" s="14"/>
      <c r="CI41" s="14"/>
      <c r="CJ41" s="14"/>
    </row>
    <row r="42" spans="2:88" ht="12.75">
      <c r="B42" s="15"/>
      <c r="C42" s="16"/>
      <c r="D42" s="16"/>
      <c r="E42" s="16"/>
      <c r="F42" s="16"/>
      <c r="G42" s="16"/>
      <c r="H42" s="16"/>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4"/>
      <c r="CE42" s="14"/>
      <c r="CF42" s="14"/>
      <c r="CG42" s="14"/>
      <c r="CH42" s="14"/>
      <c r="CI42" s="14"/>
      <c r="CJ42" s="14"/>
    </row>
    <row r="43" spans="2:88" ht="12.75">
      <c r="B43" s="15"/>
      <c r="C43" s="16"/>
      <c r="D43" s="16"/>
      <c r="E43" s="16"/>
      <c r="F43" s="16"/>
      <c r="G43" s="16"/>
      <c r="H43" s="16"/>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4"/>
      <c r="CE43" s="14"/>
      <c r="CF43" s="14"/>
      <c r="CG43" s="14"/>
      <c r="CH43" s="14"/>
      <c r="CI43" s="14"/>
      <c r="CJ43" s="14"/>
    </row>
    <row r="44" spans="2:88" ht="12.75">
      <c r="B44" s="15"/>
      <c r="C44" s="16"/>
      <c r="D44" s="16"/>
      <c r="E44" s="16"/>
      <c r="F44" s="16"/>
      <c r="G44" s="16"/>
      <c r="H44" s="16"/>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4"/>
      <c r="CE44" s="14"/>
      <c r="CF44" s="14"/>
      <c r="CG44" s="14"/>
      <c r="CH44" s="14"/>
      <c r="CI44" s="14"/>
      <c r="CJ44" s="14"/>
    </row>
    <row r="45" spans="2:88" ht="12.75">
      <c r="B45" s="15"/>
      <c r="C45" s="16"/>
      <c r="D45" s="16"/>
      <c r="E45" s="16"/>
      <c r="F45" s="16"/>
      <c r="G45" s="16"/>
      <c r="H45" s="16"/>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4"/>
      <c r="CE45" s="14"/>
      <c r="CF45" s="14"/>
      <c r="CG45" s="14"/>
      <c r="CH45" s="14"/>
      <c r="CI45" s="14"/>
      <c r="CJ45" s="14"/>
    </row>
    <row r="46" spans="2:88" ht="12.75">
      <c r="B46" s="15"/>
      <c r="C46" s="16"/>
      <c r="D46" s="16"/>
      <c r="E46" s="16"/>
      <c r="F46" s="16"/>
      <c r="G46" s="16"/>
      <c r="H46" s="16"/>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4"/>
      <c r="CE46" s="14"/>
      <c r="CF46" s="14"/>
      <c r="CG46" s="14"/>
      <c r="CH46" s="14"/>
      <c r="CI46" s="14"/>
      <c r="CJ46" s="14"/>
    </row>
    <row r="47" spans="2:88" ht="12.75">
      <c r="B47" s="15"/>
      <c r="C47" s="16"/>
      <c r="D47" s="16"/>
      <c r="E47" s="16"/>
      <c r="F47" s="16"/>
      <c r="G47" s="16"/>
      <c r="H47" s="16"/>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4"/>
      <c r="CE47" s="14"/>
      <c r="CF47" s="14"/>
      <c r="CG47" s="14"/>
      <c r="CH47" s="14"/>
      <c r="CI47" s="14"/>
      <c r="CJ47" s="14"/>
    </row>
    <row r="48" spans="2:88" ht="12.75">
      <c r="B48" s="15"/>
      <c r="C48" s="16"/>
      <c r="D48" s="16"/>
      <c r="E48" s="16"/>
      <c r="F48" s="16"/>
      <c r="G48" s="16"/>
      <c r="H48" s="16"/>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4"/>
      <c r="CE48" s="14"/>
      <c r="CF48" s="14"/>
      <c r="CG48" s="14"/>
      <c r="CH48" s="14"/>
      <c r="CI48" s="14"/>
      <c r="CJ48" s="14"/>
    </row>
  </sheetData>
  <sheetProtection/>
  <mergeCells count="1">
    <mergeCell ref="B2:D4"/>
  </mergeCells>
  <conditionalFormatting sqref="G9:G52">
    <cfRule type="cellIs" priority="2" dxfId="6" operator="equal">
      <formula>"Red"</formula>
    </cfRule>
    <cfRule type="cellIs" priority="4" dxfId="5" operator="equal">
      <formula>"Amber"</formula>
    </cfRule>
    <cfRule type="cellIs" priority="5" dxfId="4" operator="equal">
      <formula>"Green"</formula>
    </cfRule>
  </conditionalFormatting>
  <conditionalFormatting sqref="G9:G88">
    <cfRule type="cellIs" priority="1" dxfId="3" operator="equal">
      <formula>"Blue"</formula>
    </cfRule>
  </conditionalFormatting>
  <conditionalFormatting sqref="J9:CB48 CD9:CJ48">
    <cfRule type="expression" priority="18" dxfId="7">
      <formula>Deadline</formula>
    </cfRule>
    <cfRule type="expression" priority="27" dxfId="8">
      <formula>Mstone</formula>
    </cfRule>
    <cfRule type="expression" priority="41" dxfId="0">
      <formula>Plan</formula>
    </cfRule>
  </conditionalFormatting>
  <dataValidations count="1">
    <dataValidation type="list" allowBlank="1" showInputMessage="1" showErrorMessage="1" sqref="G9:G52">
      <formula1>"Green, Amber, Red, Blue"</formula1>
    </dataValidation>
  </dataValidations>
  <printOptions/>
  <pageMargins left="0.45" right="0.45" top="0.5" bottom="0.5" header="0.3" footer="0.3"/>
  <pageSetup fitToHeight="1" fitToWidth="1" horizontalDpi="600" verticalDpi="600" orientation="portrait" paperSize="9" scale="31" r:id="rId3"/>
  <headerFooter>
    <oddFooter>&amp;C&amp;1#&amp;"Calibri"&amp;10&amp;K000000Classification: Confidential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2014-11-12T16:16:22Z</dcterms:created>
  <dcterms:modified xsi:type="dcterms:W3CDTF">2023-09-22T09:59:46Z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0x01010011CEB6645807D94596DE335AB4FBFC53</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LengthInSeconds">
    <vt:lpwstr/>
  </property>
  <property fmtid="{D5CDD505-2E9C-101B-9397-08002B2CF9AE}" pid="11" name="SharedWithUsers">
    <vt:lpwstr/>
  </property>
</Properties>
</file>